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Private\Insurance\Insurance\2018-2019 Renewal\Applications\Cargo\"/>
    </mc:Choice>
  </mc:AlternateContent>
  <bookViews>
    <workbookView xWindow="-90" yWindow="-45" windowWidth="15480" windowHeight="4905"/>
  </bookViews>
  <sheets>
    <sheet name="NCMP Marine Quetionnaire" sheetId="1" r:id="rId1"/>
    <sheet name="Sheet1" sheetId="2" r:id="rId2"/>
  </sheets>
  <definedNames>
    <definedName name="_xlnm.Print_Area" localSheetId="0">'NCMP Marine Quetionnaire'!$B$1:$AI$243</definedName>
  </definedNames>
  <calcPr calcId="162913"/>
</workbook>
</file>

<file path=xl/calcChain.xml><?xml version="1.0" encoding="utf-8"?>
<calcChain xmlns="http://schemas.openxmlformats.org/spreadsheetml/2006/main">
  <c r="Z24" i="1" l="1"/>
  <c r="O24" i="1"/>
  <c r="D24" i="1"/>
  <c r="AP69" i="1" l="1"/>
  <c r="AP68" i="1"/>
  <c r="AP70" i="1" s="1"/>
  <c r="AN64" i="1"/>
</calcChain>
</file>

<file path=xl/comments1.xml><?xml version="1.0" encoding="utf-8"?>
<comments xmlns="http://schemas.openxmlformats.org/spreadsheetml/2006/main">
  <authors>
    <author>npelegou</author>
    <author>sismail</author>
    <author>Juan Ramirez</author>
    <author>Shady Ismail</author>
  </authors>
  <commentList>
    <comment ref="X10" authorId="0" shapeId="0">
      <text>
        <r>
          <rPr>
            <b/>
            <sz val="9"/>
            <color indexed="10"/>
            <rFont val="Tahoma"/>
            <family val="2"/>
          </rPr>
          <t>Explanations</t>
        </r>
        <r>
          <rPr>
            <sz val="8"/>
            <color indexed="81"/>
            <rFont val="Tahoma"/>
            <family val="2"/>
          </rPr>
          <t xml:space="preserve">
</t>
        </r>
      </text>
    </comment>
    <comment ref="Z24" authorId="1" shapeId="0">
      <text>
        <r>
          <rPr>
            <b/>
            <sz val="10"/>
            <color indexed="10"/>
            <rFont val="Tahoma"/>
            <family val="2"/>
          </rPr>
          <t>Total of both foreign and domestic sales projected for the policy term</t>
        </r>
      </text>
    </comment>
    <comment ref="Z27" authorId="1" shapeId="0">
      <text>
        <r>
          <rPr>
            <b/>
            <sz val="10"/>
            <color indexed="10"/>
            <rFont val="Tahoma"/>
            <family val="2"/>
          </rPr>
          <t>Total of both foreign and domestic sales projected for the policy term</t>
        </r>
      </text>
    </comment>
    <comment ref="D32" authorId="1" shapeId="0">
      <text>
        <r>
          <rPr>
            <b/>
            <sz val="10"/>
            <color indexed="10"/>
            <rFont val="Tahoma"/>
            <family val="2"/>
          </rPr>
          <t xml:space="preserve">Values shipped (other than intra or intercompany) to </t>
        </r>
        <r>
          <rPr>
            <b/>
            <i/>
            <sz val="10"/>
            <color indexed="10"/>
            <rFont val="Tahoma"/>
            <family val="2"/>
          </rPr>
          <t>the Insured</t>
        </r>
        <r>
          <rPr>
            <b/>
            <sz val="10"/>
            <color indexed="10"/>
            <rFont val="Tahoma"/>
            <family val="2"/>
          </rPr>
          <t xml:space="preserve"> from </t>
        </r>
        <r>
          <rPr>
            <b/>
            <i/>
            <sz val="10"/>
            <color indexed="10"/>
            <rFont val="Tahoma"/>
            <family val="2"/>
          </rPr>
          <t>suppliers/other parties</t>
        </r>
        <r>
          <rPr>
            <b/>
            <sz val="10"/>
            <color indexed="10"/>
            <rFont val="Tahoma"/>
            <family val="2"/>
          </rPr>
          <t xml:space="preserve"> from the  geographic regions below:</t>
        </r>
      </text>
    </comment>
    <comment ref="O32" authorId="1" shapeId="0">
      <text>
        <r>
          <rPr>
            <b/>
            <sz val="10"/>
            <color indexed="10"/>
            <rFont val="Tahoma"/>
            <family val="2"/>
          </rPr>
          <t xml:space="preserve">Values shipped (other than intra or intercompany) from the </t>
        </r>
        <r>
          <rPr>
            <b/>
            <i/>
            <sz val="10"/>
            <color indexed="10"/>
            <rFont val="Tahoma"/>
            <family val="2"/>
          </rPr>
          <t>Insured</t>
        </r>
        <r>
          <rPr>
            <b/>
            <sz val="10"/>
            <color indexed="10"/>
            <rFont val="Tahoma"/>
            <family val="2"/>
          </rPr>
          <t xml:space="preserve"> to c</t>
        </r>
        <r>
          <rPr>
            <b/>
            <i/>
            <sz val="10"/>
            <color indexed="10"/>
            <rFont val="Tahoma"/>
            <family val="2"/>
          </rPr>
          <t xml:space="preserve">ustomers/other parties/sites </t>
        </r>
        <r>
          <rPr>
            <b/>
            <sz val="10"/>
            <color indexed="10"/>
            <rFont val="Tahoma"/>
            <family val="2"/>
          </rPr>
          <t>to the geographical regions below:</t>
        </r>
      </text>
    </comment>
    <comment ref="Z32" authorId="1" shapeId="0">
      <text>
        <r>
          <rPr>
            <b/>
            <sz val="10"/>
            <color indexed="10"/>
            <rFont val="Tahoma"/>
            <family val="2"/>
          </rPr>
          <t xml:space="preserve">Inter-Company: </t>
        </r>
        <r>
          <rPr>
            <sz val="10"/>
            <color indexed="10"/>
            <rFont val="Tahoma"/>
            <family val="2"/>
          </rPr>
          <t>values shipped between 2 sister companies.</t>
        </r>
        <r>
          <rPr>
            <b/>
            <sz val="10"/>
            <color indexed="10"/>
            <rFont val="Tahoma"/>
            <family val="2"/>
          </rPr>
          <t xml:space="preserve">
Intra-Company: </t>
        </r>
        <r>
          <rPr>
            <sz val="10"/>
            <color indexed="10"/>
            <rFont val="Tahoma"/>
            <family val="2"/>
          </rPr>
          <t>Values shipped between 2 departments within the same company or from a warehouse to a store operating under the same company name.</t>
        </r>
      </text>
    </comment>
    <comment ref="D37" authorId="1" shapeId="0">
      <text>
        <r>
          <rPr>
            <b/>
            <sz val="10"/>
            <color indexed="10"/>
            <rFont val="Tahoma"/>
            <family val="2"/>
          </rPr>
          <t>Including Australia &amp; New Zealand</t>
        </r>
      </text>
    </comment>
    <comment ref="O37" authorId="1" shapeId="0">
      <text>
        <r>
          <rPr>
            <b/>
            <sz val="10"/>
            <color indexed="10"/>
            <rFont val="Tahoma"/>
            <family val="2"/>
          </rPr>
          <t>Including Australia &amp; New Zealand</t>
        </r>
      </text>
    </comment>
    <comment ref="Z37" authorId="1" shapeId="0">
      <text>
        <r>
          <rPr>
            <b/>
            <sz val="10"/>
            <color indexed="10"/>
            <rFont val="Tahoma"/>
            <family val="2"/>
          </rPr>
          <t>Including Australia &amp; New Zealand</t>
        </r>
      </text>
    </comment>
    <comment ref="D39" authorId="1" shapeId="0">
      <text>
        <r>
          <rPr>
            <b/>
            <sz val="10"/>
            <color indexed="10"/>
            <rFont val="Tahoma"/>
            <family val="2"/>
          </rPr>
          <t>Including all Latin American countries and the Caribbean -  EXCLUDING Mexico</t>
        </r>
      </text>
    </comment>
    <comment ref="O39" authorId="1" shapeId="0">
      <text>
        <r>
          <rPr>
            <b/>
            <sz val="10"/>
            <color indexed="10"/>
            <rFont val="Tahoma"/>
            <family val="2"/>
          </rPr>
          <t xml:space="preserve">Including all Latin American countries and the Caribbean -  EXCLUDING Mexico
</t>
        </r>
      </text>
    </comment>
    <comment ref="Z39" authorId="1" shapeId="0">
      <text>
        <r>
          <rPr>
            <b/>
            <sz val="10"/>
            <color indexed="10"/>
            <rFont val="Tahoma"/>
            <family val="2"/>
          </rPr>
          <t xml:space="preserve">Including all Latin American countries and the Caribbean -  EXCLUDING Mexico
</t>
        </r>
      </text>
    </comment>
    <comment ref="D54" authorId="2" shapeId="0">
      <text>
        <r>
          <rPr>
            <b/>
            <sz val="9"/>
            <color indexed="10"/>
            <rFont val="Tahoma"/>
            <family val="2"/>
          </rPr>
          <t xml:space="preserve">Primary Values: </t>
        </r>
        <r>
          <rPr>
            <sz val="9"/>
            <color indexed="10"/>
            <rFont val="Tahoma"/>
            <family val="2"/>
          </rPr>
          <t>The Insured is responsible to insure.</t>
        </r>
      </text>
    </comment>
    <comment ref="S54" authorId="2" shapeId="0">
      <text>
        <r>
          <rPr>
            <b/>
            <sz val="9"/>
            <color indexed="10"/>
            <rFont val="Tahoma"/>
            <family val="2"/>
          </rPr>
          <t xml:space="preserve">Contingent Values: </t>
        </r>
        <r>
          <rPr>
            <sz val="9"/>
            <color indexed="10"/>
            <rFont val="Tahoma"/>
            <family val="2"/>
          </rPr>
          <t>Suppliers/Other Parties are responsible to insure.</t>
        </r>
      </text>
    </comment>
    <comment ref="D56" authorId="2" shapeId="0">
      <text>
        <r>
          <rPr>
            <b/>
            <sz val="9"/>
            <color indexed="10"/>
            <rFont val="Tahoma"/>
            <family val="2"/>
          </rPr>
          <t xml:space="preserve">Primary Values: </t>
        </r>
        <r>
          <rPr>
            <sz val="9"/>
            <color indexed="10"/>
            <rFont val="Tahoma"/>
            <family val="2"/>
          </rPr>
          <t>The Insured is responsible to insure.</t>
        </r>
      </text>
    </comment>
    <comment ref="S56" authorId="3" shapeId="0">
      <text>
        <r>
          <rPr>
            <b/>
            <sz val="9"/>
            <color indexed="10"/>
            <rFont val="Tahoma"/>
            <family val="2"/>
          </rPr>
          <t xml:space="preserve">Contingent Values: </t>
        </r>
        <r>
          <rPr>
            <sz val="9"/>
            <color indexed="10"/>
            <rFont val="Tahoma"/>
            <family val="2"/>
          </rPr>
          <t>Suppliers/Other Parties are responsible to insure.</t>
        </r>
      </text>
    </comment>
    <comment ref="C62" authorId="1" shapeId="0">
      <text>
        <r>
          <rPr>
            <b/>
            <sz val="10"/>
            <color indexed="10"/>
            <rFont val="Tahoma"/>
            <family val="2"/>
          </rPr>
          <t xml:space="preserve">PACKAGING details;
</t>
        </r>
        <r>
          <rPr>
            <sz val="10"/>
            <color indexed="10"/>
            <rFont val="Tahoma"/>
            <family val="2"/>
          </rPr>
          <t>Provide a description of packing.  Including crating and special procedures taken if there are any particular sensitivities of the goods shipped (i.e. temperature, moisture, spoilage, center of gravity, etc.)</t>
        </r>
      </text>
    </comment>
    <comment ref="C67" authorId="0" shapeId="0">
      <text>
        <r>
          <rPr>
            <b/>
            <sz val="9"/>
            <color indexed="10"/>
            <rFont val="Tahoma"/>
            <family val="2"/>
          </rPr>
          <t>Values shipped (other than intra or intercompany) to the Insured from suppliers/other parties as highlighted in section A</t>
        </r>
      </text>
    </comment>
    <comment ref="T67" authorId="0" shapeId="0">
      <text>
        <r>
          <rPr>
            <b/>
            <sz val="9"/>
            <color indexed="10"/>
            <rFont val="Tahoma"/>
            <family val="2"/>
          </rPr>
          <t>Values shipped (other than intra or intercompany) from the Insured to customers/other parties/sites as highlighted in section A</t>
        </r>
      </text>
    </comment>
    <comment ref="L76" authorId="0" shapeId="0">
      <text>
        <r>
          <rPr>
            <b/>
            <sz val="9"/>
            <color indexed="10"/>
            <rFont val="Tahoma"/>
            <family val="2"/>
          </rPr>
          <t xml:space="preserve">Inter-Company: </t>
        </r>
        <r>
          <rPr>
            <sz val="9"/>
            <color indexed="10"/>
            <rFont val="Tahoma"/>
            <family val="2"/>
          </rPr>
          <t>values shipped between 2 sister companies.</t>
        </r>
        <r>
          <rPr>
            <b/>
            <sz val="9"/>
            <color indexed="10"/>
            <rFont val="Tahoma"/>
            <family val="2"/>
          </rPr>
          <t xml:space="preserve">
Intra-Company: </t>
        </r>
        <r>
          <rPr>
            <sz val="9"/>
            <color indexed="10"/>
            <rFont val="Tahoma"/>
            <family val="2"/>
          </rPr>
          <t>Values shipped between 2 departments within the same company or from a warehouse to a store operating under the same company name.</t>
        </r>
      </text>
    </comment>
    <comment ref="C101" authorId="1" shapeId="0">
      <text>
        <r>
          <rPr>
            <b/>
            <sz val="10"/>
            <color indexed="10"/>
            <rFont val="Tahoma"/>
            <family val="2"/>
          </rPr>
          <t xml:space="preserve">On-Deck Oversized Cargo;
</t>
        </r>
        <r>
          <rPr>
            <sz val="10"/>
            <color indexed="10"/>
            <rFont val="Tahoma"/>
            <family val="2"/>
          </rPr>
          <t>Provide description of products shipped on-Deck of a Vessel (i.e. nature of the product, size, description, etc…)</t>
        </r>
      </text>
    </comment>
  </commentList>
</comments>
</file>

<file path=xl/sharedStrings.xml><?xml version="1.0" encoding="utf-8"?>
<sst xmlns="http://schemas.openxmlformats.org/spreadsheetml/2006/main" count="515" uniqueCount="338">
  <si>
    <t>Cargo Open Policy Questionnaire</t>
  </si>
  <si>
    <t>Marsh Risk &amp; Insurance Services</t>
  </si>
  <si>
    <t>Chicago</t>
  </si>
  <si>
    <t>Detroit</t>
  </si>
  <si>
    <t>Houston</t>
  </si>
  <si>
    <t>Los Angeles</t>
  </si>
  <si>
    <t>California License No.  0437153</t>
  </si>
  <si>
    <t>New York</t>
  </si>
  <si>
    <t>GENERAL INFORMATION</t>
  </si>
  <si>
    <t>Portland</t>
  </si>
  <si>
    <t>San Francisco</t>
  </si>
  <si>
    <t>Website Address</t>
  </si>
  <si>
    <t>Seattle</t>
  </si>
  <si>
    <t>Address (No. and Street)</t>
  </si>
  <si>
    <t>City</t>
  </si>
  <si>
    <t>State</t>
  </si>
  <si>
    <t>Zip</t>
  </si>
  <si>
    <t>Telephone</t>
  </si>
  <si>
    <t>Fax</t>
  </si>
  <si>
    <t>E-mail</t>
  </si>
  <si>
    <t>$</t>
  </si>
  <si>
    <t>to Company</t>
  </si>
  <si>
    <t>to Customer/Supplier</t>
  </si>
  <si>
    <t>(e.g. Imports/Purchases other than Inter-Company)</t>
  </si>
  <si>
    <t>(e.g. exports/sales other than Inter-Company)</t>
  </si>
  <si>
    <t>%</t>
  </si>
  <si>
    <t>Mexico</t>
  </si>
  <si>
    <t>Europe</t>
  </si>
  <si>
    <t>Asia Pacific</t>
  </si>
  <si>
    <t>Middle East, Africa</t>
  </si>
  <si>
    <t>C/S America, Caribb.</t>
  </si>
  <si>
    <t>Average total value on</t>
  </si>
  <si>
    <t>Vessel</t>
  </si>
  <si>
    <t>Air</t>
  </si>
  <si>
    <t>single conveyance by:</t>
  </si>
  <si>
    <t>Maximum total value on</t>
  </si>
  <si>
    <t>at supplier's risk of loss</t>
  </si>
  <si>
    <t>at customer's risk of loss</t>
  </si>
  <si>
    <t>Details of Current Policy Terms and Conditions for Transit Exposure:</t>
  </si>
  <si>
    <t>Insuring Conditions</t>
  </si>
  <si>
    <t>Deductibles (per occurrence)</t>
  </si>
  <si>
    <t>Maximum Limit (per conveyance)</t>
  </si>
  <si>
    <t>Other (e.g. Percentage, Franchise, etc.):</t>
  </si>
  <si>
    <t>Valuation</t>
  </si>
  <si>
    <t>Maximum Limit at Largest Location</t>
  </si>
  <si>
    <t>Estimated Number of Exhibitions</t>
  </si>
  <si>
    <t>Exhibition Value</t>
  </si>
  <si>
    <t>Domestic:</t>
  </si>
  <si>
    <t>International:</t>
  </si>
  <si>
    <t>Average:</t>
  </si>
  <si>
    <t>Max:</t>
  </si>
  <si>
    <t>Salesperson Values</t>
  </si>
  <si>
    <t>Estimated Number of</t>
  </si>
  <si>
    <t>Evaluation Tool Value</t>
  </si>
  <si>
    <t>Evaluation Time (days, months, years)</t>
  </si>
  <si>
    <t>Tools on Evaluation:</t>
  </si>
  <si>
    <t>Avg:</t>
  </si>
  <si>
    <t>Values of Installation Unit</t>
  </si>
  <si>
    <t>Installation Time (days, months, years)</t>
  </si>
  <si>
    <t>Installations:</t>
  </si>
  <si>
    <r>
      <t>Company Name</t>
    </r>
    <r>
      <rPr>
        <sz val="8"/>
        <color indexed="10"/>
        <rFont val="Arial"/>
        <family val="2"/>
      </rPr>
      <t xml:space="preserve"> (As intended to appear on the policy)</t>
    </r>
  </si>
  <si>
    <t>US</t>
  </si>
  <si>
    <t>Canada</t>
  </si>
  <si>
    <t>=</t>
  </si>
  <si>
    <t>+</t>
  </si>
  <si>
    <t>Description of Packaging;</t>
  </si>
  <si>
    <t>Inter-Company/Intra-Company</t>
  </si>
  <si>
    <t>Intended to be insured by you</t>
  </si>
  <si>
    <r>
      <t>Prior</t>
    </r>
    <r>
      <rPr>
        <sz val="8"/>
        <color indexed="10"/>
        <rFont val="Arial"/>
        <family val="2"/>
      </rPr>
      <t xml:space="preserve"> </t>
    </r>
    <r>
      <rPr>
        <sz val="8"/>
        <rFont val="Arial"/>
        <family val="2"/>
      </rPr>
      <t>Year Total Gross Sales</t>
    </r>
  </si>
  <si>
    <r>
      <t xml:space="preserve">Prior </t>
    </r>
    <r>
      <rPr>
        <sz val="8"/>
        <rFont val="Arial"/>
        <family val="2"/>
      </rPr>
      <t>Year Foreign Sales</t>
    </r>
  </si>
  <si>
    <r>
      <t xml:space="preserve">Prior </t>
    </r>
    <r>
      <rPr>
        <sz val="8"/>
        <rFont val="Arial"/>
        <family val="2"/>
      </rPr>
      <t>Year Domestic Sales</t>
    </r>
  </si>
  <si>
    <t>(If yes, please complete section below)</t>
  </si>
  <si>
    <t>Originating from:</t>
  </si>
  <si>
    <t>Arriving at:</t>
  </si>
  <si>
    <t>new</t>
  </si>
  <si>
    <t>used</t>
  </si>
  <si>
    <t>What percentage of the total shipments are temperature sensitive</t>
  </si>
  <si>
    <t>What are the temperature requirements?</t>
  </si>
  <si>
    <t>Provide a description of packing (if different from the above):</t>
  </si>
  <si>
    <t>If common carriers are used for transportation of temperature sensitive products, please list the carriers.</t>
  </si>
  <si>
    <t>Please provide safety guidelines if available. (safety controls in case of a delay)</t>
  </si>
  <si>
    <r>
      <t xml:space="preserve">section </t>
    </r>
    <r>
      <rPr>
        <b/>
        <u/>
        <sz val="11"/>
        <color indexed="10"/>
        <rFont val="Arial"/>
        <family val="2"/>
      </rPr>
      <t>E</t>
    </r>
  </si>
  <si>
    <r>
      <t>section</t>
    </r>
    <r>
      <rPr>
        <b/>
        <sz val="11"/>
        <color indexed="10"/>
        <rFont val="Arial"/>
        <family val="2"/>
      </rPr>
      <t xml:space="preserve"> </t>
    </r>
    <r>
      <rPr>
        <b/>
        <u/>
        <sz val="11"/>
        <color indexed="10"/>
        <rFont val="Arial"/>
        <family val="2"/>
      </rPr>
      <t>D</t>
    </r>
  </si>
  <si>
    <r>
      <t>section</t>
    </r>
    <r>
      <rPr>
        <b/>
        <sz val="11"/>
        <color indexed="10"/>
        <rFont val="Arial"/>
        <family val="2"/>
      </rPr>
      <t xml:space="preserve"> </t>
    </r>
    <r>
      <rPr>
        <b/>
        <u/>
        <sz val="11"/>
        <color indexed="10"/>
        <rFont val="Arial"/>
        <family val="2"/>
      </rPr>
      <t>A</t>
    </r>
  </si>
  <si>
    <r>
      <t>section</t>
    </r>
    <r>
      <rPr>
        <b/>
        <sz val="11"/>
        <color indexed="10"/>
        <rFont val="Arial"/>
        <family val="2"/>
      </rPr>
      <t xml:space="preserve"> </t>
    </r>
    <r>
      <rPr>
        <b/>
        <u/>
        <sz val="11"/>
        <color indexed="10"/>
        <rFont val="Arial"/>
        <family val="2"/>
      </rPr>
      <t>B</t>
    </r>
  </si>
  <si>
    <r>
      <t>section</t>
    </r>
    <r>
      <rPr>
        <b/>
        <sz val="11"/>
        <color indexed="10"/>
        <rFont val="Arial"/>
        <family val="2"/>
      </rPr>
      <t xml:space="preserve"> </t>
    </r>
    <r>
      <rPr>
        <b/>
        <u/>
        <sz val="11"/>
        <color indexed="10"/>
        <rFont val="Arial"/>
        <family val="2"/>
      </rPr>
      <t>C</t>
    </r>
  </si>
  <si>
    <t>* How much of the total transit values (in section B) are shipped via barge/tow?</t>
  </si>
  <si>
    <t>* Average Values per Barge/Tow</t>
  </si>
  <si>
    <t>* Maximum Values per Barge/Tow</t>
  </si>
  <si>
    <r>
      <t>section</t>
    </r>
    <r>
      <rPr>
        <b/>
        <sz val="11"/>
        <rFont val="Arial"/>
        <family val="2"/>
      </rPr>
      <t xml:space="preserve"> </t>
    </r>
    <r>
      <rPr>
        <b/>
        <u/>
        <sz val="11"/>
        <color indexed="10"/>
        <rFont val="Arial"/>
        <family val="2"/>
      </rPr>
      <t>F</t>
    </r>
  </si>
  <si>
    <r>
      <t xml:space="preserve">section </t>
    </r>
    <r>
      <rPr>
        <b/>
        <u/>
        <sz val="11"/>
        <color indexed="10"/>
        <rFont val="Arial"/>
        <family val="2"/>
      </rPr>
      <t>G</t>
    </r>
  </si>
  <si>
    <r>
      <t xml:space="preserve">section </t>
    </r>
    <r>
      <rPr>
        <b/>
        <u/>
        <sz val="11"/>
        <color indexed="10"/>
        <rFont val="Arial"/>
        <family val="2"/>
      </rPr>
      <t>H</t>
    </r>
  </si>
  <si>
    <t>345 California Street, Suite 1300</t>
  </si>
  <si>
    <t>San Francisco, CA  94104</t>
  </si>
  <si>
    <r>
      <t xml:space="preserve">TRANSIT EXPOSURE
</t>
    </r>
    <r>
      <rPr>
        <sz val="10"/>
        <rFont val="Arial"/>
        <family val="2"/>
      </rPr>
      <t>Please include all exposure intended to be covered under this policy (i.e. product lines, subsidiaries, parent company, etc..). All exposures should be for the policy term and for the same basis as the valuation selected in section E.</t>
    </r>
  </si>
  <si>
    <r>
      <t xml:space="preserve">UNIQUE TRANSIT EXPOSURES
</t>
    </r>
    <r>
      <rPr>
        <sz val="10"/>
        <rFont val="Arial"/>
        <family val="2"/>
      </rPr>
      <t>Please answer the following questions</t>
    </r>
    <r>
      <rPr>
        <sz val="10"/>
        <color indexed="10"/>
        <rFont val="Arial"/>
        <family val="2"/>
      </rPr>
      <t xml:space="preserve">       </t>
    </r>
    <r>
      <rPr>
        <b/>
        <sz val="10"/>
        <rFont val="Arial"/>
        <family val="2"/>
      </rPr>
      <t xml:space="preserve">                                                                                                                                                   </t>
    </r>
  </si>
  <si>
    <r>
      <t xml:space="preserve">TEMPERATURE SENSITIVE SHIPMENTS / INVENTORY/STOCK
</t>
    </r>
    <r>
      <rPr>
        <sz val="8"/>
        <rFont val="Arial"/>
        <family val="2"/>
      </rPr>
      <t>If you require these extensions please provide the following information.</t>
    </r>
  </si>
  <si>
    <t>Please provide the following documents in addition to the questionnaire:</t>
  </si>
  <si>
    <t>Please provide details of current policy terms and conditions for inventory exposure or attach the expiring policy:</t>
  </si>
  <si>
    <t>* Average Values  On Deck</t>
  </si>
  <si>
    <t>* Maximum Values On deck</t>
  </si>
  <si>
    <t>* Total annual values  (in addition to the total transit values in section B)</t>
  </si>
  <si>
    <t>* Average Values per conveyance</t>
  </si>
  <si>
    <t>* Maximum Values per conveyance</t>
  </si>
  <si>
    <t>How much of the total values are:</t>
  </si>
  <si>
    <t>Place the cursor over the red triangle in the corner to see explanations</t>
  </si>
  <si>
    <t>www.marsh.com</t>
  </si>
  <si>
    <t xml:space="preserve">Tel: 1 415 743-8195 | Fax: 415 743-8093 |  </t>
  </si>
  <si>
    <t>Please supply a detailed 5 year loss record (include # of claims, total loss amount and description of loss)</t>
  </si>
  <si>
    <r>
      <t>1)</t>
    </r>
    <r>
      <rPr>
        <sz val="8"/>
        <rFont val="Arial"/>
        <family val="2"/>
      </rPr>
      <t xml:space="preserve"> Do you ship via </t>
    </r>
    <r>
      <rPr>
        <b/>
        <u/>
        <sz val="8"/>
        <rFont val="Arial"/>
        <family val="2"/>
      </rPr>
      <t>Barge/Tow</t>
    </r>
    <r>
      <rPr>
        <b/>
        <sz val="8"/>
        <rFont val="Arial"/>
        <family val="2"/>
      </rPr>
      <t>?</t>
    </r>
  </si>
  <si>
    <r>
      <t>2)</t>
    </r>
    <r>
      <rPr>
        <sz val="8"/>
        <rFont val="Arial"/>
        <family val="2"/>
      </rPr>
      <t xml:space="preserve"> Do you have any </t>
    </r>
    <r>
      <rPr>
        <b/>
        <sz val="8"/>
        <rFont val="Arial"/>
        <family val="2"/>
      </rPr>
      <t>Oversized Uncontainerized cargo shipments (under on-deck bill of lading)?</t>
    </r>
  </si>
  <si>
    <r>
      <t xml:space="preserve">3) </t>
    </r>
    <r>
      <rPr>
        <sz val="8"/>
        <rFont val="Arial"/>
        <family val="2"/>
      </rPr>
      <t xml:space="preserve">Do you ship </t>
    </r>
    <r>
      <rPr>
        <b/>
        <sz val="8"/>
        <rFont val="Arial"/>
        <family val="2"/>
      </rPr>
      <t>Capital Equipment</t>
    </r>
    <r>
      <rPr>
        <sz val="8"/>
        <rFont val="Arial"/>
        <family val="2"/>
      </rPr>
      <t>?</t>
    </r>
  </si>
  <si>
    <t>(If yes, please complete section below.)</t>
  </si>
  <si>
    <t>Describe Cargo to be insured:</t>
  </si>
  <si>
    <t>Estimated Number of Salespeople:</t>
  </si>
  <si>
    <t>(Please attach extra pages if necessary.)</t>
  </si>
  <si>
    <t>Morristown</t>
  </si>
  <si>
    <t>Atlanta</t>
  </si>
  <si>
    <t>New Orleans</t>
  </si>
  <si>
    <t>Cincinnati</t>
  </si>
  <si>
    <t>Philadelphia</t>
  </si>
  <si>
    <t>Boston</t>
  </si>
  <si>
    <t>Norwalk</t>
  </si>
  <si>
    <t>Hartford</t>
  </si>
  <si>
    <t>Upstate NY</t>
  </si>
  <si>
    <t>Richmond</t>
  </si>
  <si>
    <t>Washington DC</t>
  </si>
  <si>
    <r>
      <t xml:space="preserve">EXHIBITION RISKS                                                                                                                                                                               </t>
    </r>
    <r>
      <rPr>
        <sz val="8"/>
        <rFont val="Arial"/>
        <family val="2"/>
      </rPr>
      <t>Please complete this section if you participate in exhibitions or trade shows and require coverage</t>
    </r>
  </si>
  <si>
    <r>
      <t xml:space="preserve">SALESPERSON SAMPLES                                                                                                                                                               </t>
    </r>
    <r>
      <rPr>
        <sz val="8"/>
        <rFont val="Arial"/>
        <family val="2"/>
      </rPr>
      <t>Please complete this section if your employees carry product samples and require this coverage extension</t>
    </r>
  </si>
  <si>
    <r>
      <t xml:space="preserve">EVALUATION TOOLS                                                                                                                                                                        </t>
    </r>
    <r>
      <rPr>
        <sz val="8"/>
        <rFont val="Arial"/>
        <family val="2"/>
      </rPr>
      <t>Please complete this section if you loan customers equipment for which you retain responsibility and require this coverage extension</t>
    </r>
  </si>
  <si>
    <r>
      <t xml:space="preserve">INSTALLATIONS                                                                                                                                                                                </t>
    </r>
    <r>
      <rPr>
        <sz val="8"/>
        <rFont val="Arial"/>
        <family val="2"/>
      </rPr>
      <t>Please complete this section if you install products at customer locations and require this coverage extension</t>
    </r>
  </si>
  <si>
    <t>Ft. Lauderdale</t>
  </si>
  <si>
    <t>Tampa</t>
  </si>
  <si>
    <t>Orlando</t>
  </si>
  <si>
    <t>Dallas</t>
  </si>
  <si>
    <t>San Antonio</t>
  </si>
  <si>
    <t>Tulsa</t>
  </si>
  <si>
    <t>Knoxville</t>
  </si>
  <si>
    <t>Charlotte</t>
  </si>
  <si>
    <t>Greenville</t>
  </si>
  <si>
    <t>Memphis</t>
  </si>
  <si>
    <t>Nashville</t>
  </si>
  <si>
    <t>Minneapolis</t>
  </si>
  <si>
    <t>Milwaukee</t>
  </si>
  <si>
    <t>Kansas City</t>
  </si>
  <si>
    <t>St. Louis</t>
  </si>
  <si>
    <t>Grand Rapids</t>
  </si>
  <si>
    <t>Indianapolis</t>
  </si>
  <si>
    <t>Columbus</t>
  </si>
  <si>
    <t>Pittsburgh</t>
  </si>
  <si>
    <t>Anchorage</t>
  </si>
  <si>
    <t>Salt Lake City</t>
  </si>
  <si>
    <t>San Jose</t>
  </si>
  <si>
    <t>Honolulu</t>
  </si>
  <si>
    <t>Denver</t>
  </si>
  <si>
    <t>Newport Beach</t>
  </si>
  <si>
    <t>Phoenix</t>
  </si>
  <si>
    <t>San Diego</t>
  </si>
  <si>
    <t>Norfolk</t>
  </si>
  <si>
    <t>Technical Advisory</t>
  </si>
  <si>
    <t>Atlanta Office: Jackie Duplessy, Emily Williams</t>
  </si>
  <si>
    <t>Chicago Office: Yasuko Kudo, Kevin Savitskie</t>
  </si>
  <si>
    <t>Portland Office: Melissa Wirthlin</t>
  </si>
  <si>
    <t>San Francisco Office: Mira Atkinson, Juan Ramirez</t>
  </si>
  <si>
    <t>Los Angeles Office: Enoch Martinez, Dominque Campbell</t>
  </si>
  <si>
    <t>Originating / Nat'l Bkg Offices</t>
  </si>
  <si>
    <t>Value</t>
  </si>
  <si>
    <t>New York Office: Todd Gundersen, Jackie Bonilla, Chris Gambini</t>
  </si>
  <si>
    <t>Projected Total Gross Sales</t>
  </si>
  <si>
    <t>Projected Foreign Sales</t>
  </si>
  <si>
    <t xml:space="preserve">Projected Domestic Sales </t>
  </si>
  <si>
    <t xml:space="preserve">Projected Shipment Values </t>
  </si>
  <si>
    <t>Truck/Railcar/Other</t>
  </si>
  <si>
    <t>TERMS OF SALE
As they relate to transit and sales exposure listed in section B</t>
  </si>
  <si>
    <t>CARGO TO BE INSURED &amp; PACKAGING INFORMATION</t>
  </si>
  <si>
    <r>
      <t xml:space="preserve">BASIS OF VALUATION 
</t>
    </r>
    <r>
      <rPr>
        <sz val="10"/>
        <rFont val="Arial"/>
        <family val="2"/>
      </rPr>
      <t xml:space="preserve">Please select the correct valuation in which you, the insured, want to be indemnified for the projected shipments reported in Section "B" above in the event of a loss and the basis of which the quote will be based
(Check the boxes where applicable) </t>
    </r>
    <r>
      <rPr>
        <b/>
        <sz val="10"/>
        <rFont val="Arial"/>
        <family val="2"/>
      </rPr>
      <t xml:space="preserve">                                                                                                                                       </t>
    </r>
  </si>
  <si>
    <r>
      <t xml:space="preserve">EXPIRING POLICY TERMS AND CONDITIONS
</t>
    </r>
    <r>
      <rPr>
        <b/>
        <sz val="8"/>
        <rFont val="Arial"/>
        <family val="2"/>
      </rPr>
      <t>Please provide a copy of the current policy</t>
    </r>
  </si>
  <si>
    <r>
      <t xml:space="preserve">COVERAGE EXTENSIONS 
</t>
    </r>
    <r>
      <rPr>
        <b/>
        <sz val="8"/>
        <rFont val="Arial"/>
        <family val="2"/>
      </rPr>
      <t xml:space="preserve">Please complete this section if you require the following coverage extensions                       </t>
    </r>
    <r>
      <rPr>
        <b/>
        <sz val="9"/>
        <rFont val="Arial"/>
        <family val="2"/>
      </rPr>
      <t xml:space="preserve">                                                </t>
    </r>
    <r>
      <rPr>
        <b/>
        <sz val="10"/>
        <rFont val="Arial"/>
        <family val="2"/>
      </rPr>
      <t xml:space="preserve">                                                                           </t>
    </r>
  </si>
  <si>
    <t>1) SOV (Statement of Values) showing the addresses for locations where the stock is held as well as average and maximum stock values per location.</t>
  </si>
  <si>
    <t>2) COPE (Construction, Occupancy, Protection, and Exposure) information for each stock location</t>
  </si>
  <si>
    <r>
      <t xml:space="preserve">Projected Shipment Values </t>
    </r>
    <r>
      <rPr>
        <b/>
        <sz val="8"/>
        <color indexed="10"/>
        <rFont val="Arial"/>
        <family val="2"/>
      </rPr>
      <t>Inbound</t>
    </r>
  </si>
  <si>
    <r>
      <t xml:space="preserve">Projected Shipment Values </t>
    </r>
    <r>
      <rPr>
        <b/>
        <sz val="8"/>
        <color indexed="10"/>
        <rFont val="Arial"/>
        <family val="2"/>
      </rPr>
      <t>Outbound</t>
    </r>
  </si>
  <si>
    <r>
      <t>Inbound</t>
    </r>
    <r>
      <rPr>
        <b/>
        <sz val="8"/>
        <rFont val="Arial"/>
        <family val="2"/>
      </rPr>
      <t xml:space="preserve"> </t>
    </r>
    <r>
      <rPr>
        <sz val="8"/>
        <rFont val="Arial"/>
        <family val="2"/>
      </rPr>
      <t xml:space="preserve">Shipments </t>
    </r>
  </si>
  <si>
    <r>
      <t>Outbound</t>
    </r>
    <r>
      <rPr>
        <b/>
        <sz val="8"/>
        <rFont val="Arial"/>
        <family val="2"/>
      </rPr>
      <t xml:space="preserve"> </t>
    </r>
    <r>
      <rPr>
        <sz val="8"/>
        <rFont val="Arial"/>
        <family val="2"/>
      </rPr>
      <t xml:space="preserve">Shipments </t>
    </r>
  </si>
  <si>
    <r>
      <t>Inter/Intra-Company</t>
    </r>
    <r>
      <rPr>
        <b/>
        <sz val="8"/>
        <rFont val="Arial"/>
        <family val="2"/>
      </rPr>
      <t xml:space="preserve"> Transfers / Sales </t>
    </r>
  </si>
  <si>
    <r>
      <t xml:space="preserve">STOCK EXPOSURE (including, inventory, raw materials, works in process, etc.)
</t>
    </r>
    <r>
      <rPr>
        <b/>
        <sz val="8"/>
        <rFont val="Arial"/>
        <family val="2"/>
      </rPr>
      <t>Please provide a copy of the current policy</t>
    </r>
  </si>
  <si>
    <t>DEFINITIONS</t>
  </si>
  <si>
    <t>Total of both foreign and domestic sales projected for the policy term</t>
  </si>
  <si>
    <t>Prior Year Total Gross Sales</t>
  </si>
  <si>
    <t>Total of both foreign and domestic prior policy term sales</t>
  </si>
  <si>
    <t>Projected Shipment Values Inbound to Company</t>
  </si>
  <si>
    <t>Projected Shipment Values Outbound to Customer/Supplier</t>
  </si>
  <si>
    <t>Inter-Company</t>
  </si>
  <si>
    <t>Values shipped between 2 sister companies.</t>
  </si>
  <si>
    <t>Intra-Company</t>
  </si>
  <si>
    <t>Asia/Pacific</t>
  </si>
  <si>
    <t>Including Australia &amp; New Zealand</t>
  </si>
  <si>
    <t>Including all Latin American countries and the Caribbean -  EXCLUDING Mexico</t>
  </si>
  <si>
    <t>Please provide a percentage breakdown of your inbound/outbound shipments</t>
  </si>
  <si>
    <t>-- Intended to be insured by you</t>
  </si>
  <si>
    <t>Primary Values: The Insured is responsible to insure.</t>
  </si>
  <si>
    <t>-- At supplier's risk of loss</t>
  </si>
  <si>
    <t>Contingent Values: Suppliers/Other Parties are responsible to insure.</t>
  </si>
  <si>
    <t>PACKAGING details;</t>
  </si>
  <si>
    <t>Inbound Shipments</t>
  </si>
  <si>
    <t>Outbound Shipments</t>
  </si>
  <si>
    <t xml:space="preserve">Inter-Company Transfers / Sales </t>
  </si>
  <si>
    <t>values shipped between 2 sister companies.</t>
  </si>
  <si>
    <t xml:space="preserve">Intra-Company Transfers / Sales </t>
  </si>
  <si>
    <t>On-Deck Oversized Cargo</t>
  </si>
  <si>
    <t xml:space="preserve">Values shipped between 2 departments within the same company or from a warehouse to </t>
  </si>
  <si>
    <t>a store operating under the same company name.</t>
  </si>
  <si>
    <t xml:space="preserve">Provide a description of packing.  Including crating and special procedures taken if there </t>
  </si>
  <si>
    <t>are any particular sensitivities of the goods shipped (i.e. temperature, moisture, spoilage, center of gravity, etc.)</t>
  </si>
  <si>
    <t>customers/other parties/sites to the geographical regions below.</t>
  </si>
  <si>
    <t>other parties from the  geographic regions below:</t>
  </si>
  <si>
    <t>Description of oversized Uncontainerized cargo shipped under On-Deck bill of lading</t>
  </si>
  <si>
    <t>* How much of the total values shown in section B are shipped under On-Deck bill of lading?</t>
  </si>
  <si>
    <t xml:space="preserve"> </t>
  </si>
  <si>
    <t>Values shipped (other than intra or intercompany) to the Insured from suppliers/</t>
  </si>
  <si>
    <t xml:space="preserve">Values shipped (other than intra or intercompany) from the Insured to </t>
  </si>
  <si>
    <t>Values shipped (other than intra or intercompany) to the Insured from suppliers/other parties as highlighted in section A</t>
  </si>
  <si>
    <t>Values shipped (other than intra or intercompany) from the Insured to customers/other parties/sites as highlighted in section A</t>
  </si>
  <si>
    <t>Domestic moves</t>
  </si>
  <si>
    <t>International moves</t>
  </si>
  <si>
    <t>Total Domestic moves</t>
  </si>
  <si>
    <t>Total Value of moves</t>
  </si>
  <si>
    <t>Total International moves</t>
  </si>
  <si>
    <t>Please describe items being moved:</t>
  </si>
  <si>
    <t>Total moves</t>
  </si>
  <si>
    <t>Total global moves</t>
  </si>
  <si>
    <t>Requested coverage term:</t>
  </si>
  <si>
    <r>
      <t>Contact Name</t>
    </r>
    <r>
      <rPr>
        <sz val="8"/>
        <rFont val="Arial"/>
        <family val="2"/>
      </rPr>
      <t xml:space="preserve"> (</t>
    </r>
    <r>
      <rPr>
        <sz val="7"/>
        <rFont val="Arial"/>
        <family val="2"/>
      </rPr>
      <t>Person who can bind/clarify answers)</t>
    </r>
  </si>
  <si>
    <t>Include International Inland Transit coverage</t>
  </si>
  <si>
    <t>Include US Domestic Inland Transit coverage</t>
  </si>
  <si>
    <t>Total Transit Values</t>
  </si>
  <si>
    <t>Primary Transit Values</t>
  </si>
  <si>
    <t>Contingent Transit Values</t>
  </si>
  <si>
    <r>
      <t xml:space="preserve">Please provide a percentage breakdown of your </t>
    </r>
    <r>
      <rPr>
        <b/>
        <sz val="8"/>
        <rFont val="Arial"/>
        <family val="2"/>
      </rPr>
      <t>INBOUND</t>
    </r>
    <r>
      <rPr>
        <sz val="8"/>
        <rFont val="Arial"/>
        <family val="2"/>
      </rPr>
      <t xml:space="preserve"> shipments (e.g. imports/purchases other than inter-company)</t>
    </r>
  </si>
  <si>
    <t>SELF POPULATING SECTION</t>
  </si>
  <si>
    <t>201 Los Angeles</t>
  </si>
  <si>
    <t xml:space="preserve">204 Portland </t>
  </si>
  <si>
    <t xml:space="preserve">205 Philadelphia </t>
  </si>
  <si>
    <t>206 Upstate New York</t>
  </si>
  <si>
    <t xml:space="preserve">207 Boston </t>
  </si>
  <si>
    <t>211 Phoenix</t>
  </si>
  <si>
    <t>221 Richmond</t>
  </si>
  <si>
    <t>222 Greenville</t>
  </si>
  <si>
    <t>223 Norfolk</t>
  </si>
  <si>
    <t>224 Morristown</t>
  </si>
  <si>
    <t>227 Omaha</t>
  </si>
  <si>
    <t xml:space="preserve">229 Norwalk </t>
  </si>
  <si>
    <t>230 Detroit</t>
  </si>
  <si>
    <t>232 Grand Rapids</t>
  </si>
  <si>
    <t xml:space="preserve">233 Indianapolis </t>
  </si>
  <si>
    <t xml:space="preserve">235 Milwaukee </t>
  </si>
  <si>
    <t>236 Minneapolis</t>
  </si>
  <si>
    <t>237 St. Louis</t>
  </si>
  <si>
    <t xml:space="preserve">238 Houston </t>
  </si>
  <si>
    <t xml:space="preserve">239 Oklahoma </t>
  </si>
  <si>
    <t xml:space="preserve">241 Dallas </t>
  </si>
  <si>
    <t>242 Atlanta</t>
  </si>
  <si>
    <t xml:space="preserve">243 Hartford </t>
  </si>
  <si>
    <t>244 Washington DC</t>
  </si>
  <si>
    <t>246 Cleveland</t>
  </si>
  <si>
    <t>248 Denver</t>
  </si>
  <si>
    <t>257 New Orleans</t>
  </si>
  <si>
    <t>259 Cincinnati</t>
  </si>
  <si>
    <t>262 Columbus</t>
  </si>
  <si>
    <t>264 Tampa</t>
  </si>
  <si>
    <t>271 Nashville</t>
  </si>
  <si>
    <t>288 Baltimore</t>
  </si>
  <si>
    <t xml:space="preserve">299 New York </t>
  </si>
  <si>
    <t xml:space="preserve">308 Alaska </t>
  </si>
  <si>
    <t>360 Rhode Island</t>
  </si>
  <si>
    <t>361 Alabama</t>
  </si>
  <si>
    <t>364 Maine</t>
  </si>
  <si>
    <t>365 Utah</t>
  </si>
  <si>
    <t>367 Delaware</t>
  </si>
  <si>
    <t>368 Ft. Lauderdale (SE FL)</t>
  </si>
  <si>
    <t>369 Orlando</t>
  </si>
  <si>
    <t>370 Harrisburg</t>
  </si>
  <si>
    <t>371 Knoxville</t>
  </si>
  <si>
    <t>372 Memphis</t>
  </si>
  <si>
    <t>Profit Center</t>
  </si>
  <si>
    <t>Handling Office:</t>
  </si>
  <si>
    <t>Basys Number:</t>
  </si>
  <si>
    <t>Handling Office</t>
  </si>
  <si>
    <t>218 San Antonio</t>
  </si>
  <si>
    <t xml:space="preserve">199 New York </t>
  </si>
  <si>
    <t xml:space="preserve">212 Nevada </t>
  </si>
  <si>
    <t xml:space="preserve">213 Palm Beach (SW FL) </t>
  </si>
  <si>
    <t xml:space="preserve">215 Hawaii </t>
  </si>
  <si>
    <r>
      <t xml:space="preserve">219 Pittsburgh </t>
    </r>
    <r>
      <rPr>
        <b/>
        <sz val="10"/>
        <rFont val="Arial"/>
        <family val="2"/>
      </rPr>
      <t/>
    </r>
  </si>
  <si>
    <t xml:space="preserve">225 Charlotte </t>
  </si>
  <si>
    <t xml:space="preserve">227 Kansas City </t>
  </si>
  <si>
    <t xml:space="preserve">256 Newport Beach </t>
  </si>
  <si>
    <t xml:space="preserve">268A San Fran </t>
  </si>
  <si>
    <t xml:space="preserve">268B San Jose </t>
  </si>
  <si>
    <t xml:space="preserve">270 Raleigh </t>
  </si>
  <si>
    <t xml:space="preserve">362 Kentucky  </t>
  </si>
  <si>
    <t xml:space="preserve">363 Mississippi </t>
  </si>
  <si>
    <t xml:space="preserve">373 Toledo </t>
  </si>
  <si>
    <r>
      <t xml:space="preserve">Please provide a percentage breakdown of your </t>
    </r>
    <r>
      <rPr>
        <b/>
        <sz val="8"/>
        <rFont val="Arial"/>
        <family val="2"/>
      </rPr>
      <t>OUTBOUND</t>
    </r>
    <r>
      <rPr>
        <sz val="8"/>
        <rFont val="Arial"/>
        <family val="2"/>
      </rPr>
      <t xml:space="preserve"> shipments (e.g. exports/sales other than inter-company)</t>
    </r>
  </si>
  <si>
    <r>
      <t xml:space="preserve">MONTH </t>
    </r>
    <r>
      <rPr>
        <b/>
        <sz val="8"/>
        <color indexed="12"/>
        <rFont val="Arial"/>
        <family val="2"/>
      </rPr>
      <t>/</t>
    </r>
    <r>
      <rPr>
        <b/>
        <sz val="8"/>
        <rFont val="Arial"/>
        <family val="2"/>
      </rPr>
      <t xml:space="preserve"> DATE </t>
    </r>
    <r>
      <rPr>
        <b/>
        <sz val="8"/>
        <color indexed="12"/>
        <rFont val="Arial"/>
        <family val="2"/>
      </rPr>
      <t>/</t>
    </r>
    <r>
      <rPr>
        <b/>
        <sz val="8"/>
        <rFont val="Arial"/>
        <family val="2"/>
      </rPr>
      <t xml:space="preserve"> YEAR</t>
    </r>
  </si>
  <si>
    <t>325 San Antonio MCBC</t>
  </si>
  <si>
    <t>Provide description of products shipped on-Deck of a Vessel (i.e. nature of the product, size, description, etc…)</t>
  </si>
  <si>
    <r>
      <t xml:space="preserve">HOUSEHOLD GOODS AND PERSONAL EFFECTS  (HHG &amp; PE)                                                                                                                                                       </t>
    </r>
    <r>
      <rPr>
        <sz val="8"/>
        <rFont val="Arial"/>
        <family val="2"/>
      </rPr>
      <t>Please complete this section if you relocate employees and require this coverage extension to insure their HHG &amp; PE</t>
    </r>
  </si>
  <si>
    <t xml:space="preserve">Do you wish to insure relocated employees HHG &amp; PE? </t>
  </si>
  <si>
    <t xml:space="preserve"> Yes</t>
  </si>
  <si>
    <t xml:space="preserve"> No</t>
  </si>
  <si>
    <t xml:space="preserve"> Invoice, Freight + 10%</t>
  </si>
  <si>
    <t xml:space="preserve"> Insured's Selling Price</t>
  </si>
  <si>
    <t xml:space="preserve"> Replacement Cost</t>
  </si>
  <si>
    <t xml:space="preserve"> Other, Please Specify:</t>
  </si>
  <si>
    <t xml:space="preserve"> Other (Specify):</t>
  </si>
  <si>
    <t xml:space="preserve"> All Risks</t>
  </si>
  <si>
    <t xml:space="preserve"> Selling Price</t>
  </si>
  <si>
    <t>If yes please complete below:</t>
  </si>
  <si>
    <t xml:space="preserve"> Intercompany Invoice (or Transfer Price) + Freight + 10% (replacement cost if no invoice)</t>
  </si>
  <si>
    <t>No</t>
  </si>
  <si>
    <t xml:space="preserve">No </t>
  </si>
  <si>
    <t>-</t>
  </si>
  <si>
    <t>Cleveland</t>
  </si>
  <si>
    <t>Align Technology, Inc</t>
  </si>
  <si>
    <t>www.aligntech.com</t>
  </si>
  <si>
    <t>2820 Orchard Parkway</t>
  </si>
  <si>
    <t>CA</t>
  </si>
  <si>
    <t>Laura Fisher</t>
  </si>
  <si>
    <t>408.789.1644</t>
  </si>
  <si>
    <t>lfisher@aligntech.com</t>
  </si>
  <si>
    <t>Equipment, raw material, finished goods, misc office business operations</t>
  </si>
  <si>
    <t xml:space="preserve">Pallets, crates, containers, parcel, </t>
  </si>
  <si>
    <t>x</t>
  </si>
  <si>
    <t>Occassionally large capital equip</t>
  </si>
  <si>
    <t>China, US, Mexico</t>
  </si>
  <si>
    <t>currently $4,000,000</t>
  </si>
  <si>
    <t>US, Germany, Malaysia, Mexico, Canada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</si>
</sst>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
    <numFmt numFmtId="165" formatCode="[$-409]mmmm\ d\,\ yyyy;@"/>
  </numFmts>
  <fonts count="45" x14ac:knownFonts="1">
    <font>
      <sz val="10"/>
      <name val="Arial"/>
    </font>
    <font>
      <sz val="10"/>
      <name val="Arial"/>
      <family val="2"/>
    </font>
    <font>
      <u/>
      <sz val="10"/>
      <color indexed="12"/>
      <name val="Arial"/>
      <family val="2"/>
    </font>
    <font>
      <sz val="8"/>
      <name val="Arial"/>
      <family val="2"/>
    </font>
    <font>
      <b/>
      <sz val="12"/>
      <name val="Arial"/>
      <family val="2"/>
    </font>
    <font>
      <sz val="10"/>
      <color indexed="10"/>
      <name val="Arial"/>
      <family val="2"/>
    </font>
    <font>
      <b/>
      <sz val="10"/>
      <name val="Arial"/>
      <family val="2"/>
    </font>
    <font>
      <sz val="6"/>
      <name val="Arial"/>
      <family val="2"/>
    </font>
    <font>
      <sz val="8"/>
      <name val="Arial"/>
      <family val="2"/>
    </font>
    <font>
      <sz val="8"/>
      <color indexed="10"/>
      <name val="Arial"/>
      <family val="2"/>
    </font>
    <font>
      <u/>
      <sz val="8"/>
      <name val="Arial"/>
      <family val="2"/>
    </font>
    <font>
      <b/>
      <sz val="8"/>
      <name val="Arial"/>
      <family val="2"/>
    </font>
    <font>
      <b/>
      <sz val="8"/>
      <color indexed="10"/>
      <name val="Arial"/>
      <family val="2"/>
    </font>
    <font>
      <sz val="8"/>
      <color indexed="10"/>
      <name val="Arial"/>
      <family val="2"/>
    </font>
    <font>
      <b/>
      <sz val="10"/>
      <color indexed="10"/>
      <name val="Tahoma"/>
      <family val="2"/>
    </font>
    <font>
      <b/>
      <sz val="11"/>
      <color indexed="10"/>
      <name val="Arial"/>
      <family val="2"/>
    </font>
    <font>
      <b/>
      <u/>
      <sz val="11"/>
      <color indexed="10"/>
      <name val="Arial"/>
      <family val="2"/>
    </font>
    <font>
      <b/>
      <sz val="10"/>
      <color indexed="10"/>
      <name val="Arial"/>
      <family val="2"/>
    </font>
    <font>
      <b/>
      <sz val="14"/>
      <color indexed="10"/>
      <name val="Arial"/>
      <family val="2"/>
    </font>
    <font>
      <b/>
      <i/>
      <sz val="10"/>
      <color indexed="10"/>
      <name val="Tahoma"/>
      <family val="2"/>
    </font>
    <font>
      <sz val="9"/>
      <name val="Arial"/>
      <family val="2"/>
    </font>
    <font>
      <sz val="10"/>
      <name val="Arial"/>
      <family val="2"/>
    </font>
    <font>
      <b/>
      <sz val="11"/>
      <name val="Arial"/>
      <family val="2"/>
    </font>
    <font>
      <sz val="10"/>
      <color indexed="10"/>
      <name val="Tahoma"/>
      <family val="2"/>
    </font>
    <font>
      <b/>
      <sz val="9"/>
      <color indexed="10"/>
      <name val="Tahoma"/>
      <family val="2"/>
    </font>
    <font>
      <sz val="9"/>
      <color indexed="10"/>
      <name val="Tahoma"/>
      <family val="2"/>
    </font>
    <font>
      <sz val="8"/>
      <color indexed="81"/>
      <name val="Tahoma"/>
      <family val="2"/>
    </font>
    <font>
      <b/>
      <u/>
      <sz val="8"/>
      <name val="Arial"/>
      <family val="2"/>
    </font>
    <font>
      <b/>
      <sz val="9"/>
      <name val="Arial"/>
      <family val="2"/>
    </font>
    <font>
      <sz val="7"/>
      <name val="Arial"/>
      <family val="2"/>
    </font>
    <font>
      <sz val="10"/>
      <name val="Arial"/>
      <family val="2"/>
    </font>
    <font>
      <b/>
      <i/>
      <sz val="10"/>
      <name val="Arial"/>
      <family val="2"/>
    </font>
    <font>
      <sz val="9"/>
      <color indexed="12"/>
      <name val="Arial"/>
      <family val="2"/>
    </font>
    <font>
      <sz val="10"/>
      <color indexed="9"/>
      <name val="Arial"/>
      <family val="2"/>
    </font>
    <font>
      <b/>
      <sz val="10"/>
      <color indexed="9"/>
      <name val="Arial"/>
      <family val="2"/>
    </font>
    <font>
      <sz val="8"/>
      <color indexed="9"/>
      <name val="Arial"/>
      <family val="2"/>
    </font>
    <font>
      <b/>
      <sz val="10"/>
      <color indexed="9"/>
      <name val="Arial"/>
      <family val="2"/>
    </font>
    <font>
      <sz val="10"/>
      <color indexed="9"/>
      <name val="Arial"/>
      <family val="2"/>
    </font>
    <font>
      <sz val="8"/>
      <color indexed="9"/>
      <name val="Arial"/>
      <family val="2"/>
    </font>
    <font>
      <b/>
      <sz val="8"/>
      <color indexed="12"/>
      <name val="Arial"/>
      <family val="2"/>
    </font>
    <font>
      <b/>
      <sz val="10"/>
      <color indexed="10"/>
      <name val="Arial"/>
      <family val="2"/>
    </font>
    <font>
      <sz val="9"/>
      <name val="Arial"/>
      <family val="2"/>
    </font>
    <font>
      <sz val="8"/>
      <color indexed="8"/>
      <name val="Arial"/>
      <family val="2"/>
    </font>
    <font>
      <sz val="8"/>
      <color indexed="8"/>
      <name val="Arial"/>
      <family val="2"/>
    </font>
    <font>
      <b/>
      <sz val="8"/>
      <color indexed="9"/>
      <name val="Arial"/>
      <family val="2"/>
    </font>
  </fonts>
  <fills count="7">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mediumGray"/>
    </fill>
    <fill>
      <patternFill patternType="solid">
        <fgColor indexed="15"/>
        <bgColor indexed="64"/>
      </patternFill>
    </fill>
    <fill>
      <patternFill patternType="solid">
        <fgColor indexed="13"/>
        <bgColor indexed="64"/>
      </patternFill>
    </fill>
  </fills>
  <borders count="109">
    <border>
      <left/>
      <right/>
      <top/>
      <bottom/>
      <diagonal/>
    </border>
    <border>
      <left style="thin">
        <color indexed="64"/>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right style="thin">
        <color indexed="64"/>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top style="thin">
        <color indexed="9"/>
      </top>
      <bottom/>
      <diagonal/>
    </border>
    <border>
      <left/>
      <right/>
      <top/>
      <bottom style="thin">
        <color indexed="64"/>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thin">
        <color indexed="9"/>
      </right>
      <top style="thin">
        <color indexed="64"/>
      </top>
      <bottom style="thin">
        <color indexed="9"/>
      </bottom>
      <diagonal/>
    </border>
    <border>
      <left/>
      <right/>
      <top style="thin">
        <color indexed="64"/>
      </top>
      <bottom/>
      <diagonal/>
    </border>
    <border>
      <left style="thin">
        <color indexed="9"/>
      </left>
      <right/>
      <top style="thin">
        <color indexed="64"/>
      </top>
      <bottom style="thin">
        <color indexed="9"/>
      </bottom>
      <diagonal/>
    </border>
    <border>
      <left style="thin">
        <color indexed="9"/>
      </left>
      <right style="thin">
        <color indexed="9"/>
      </right>
      <top style="thin">
        <color indexed="64"/>
      </top>
      <bottom/>
      <diagonal/>
    </border>
    <border>
      <left style="thin">
        <color indexed="9"/>
      </left>
      <right style="thin">
        <color indexed="64"/>
      </right>
      <top style="thin">
        <color indexed="64"/>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top/>
      <bottom style="thin">
        <color indexed="9"/>
      </bottom>
      <diagonal/>
    </border>
    <border>
      <left/>
      <right style="thin">
        <color indexed="64"/>
      </right>
      <top/>
      <bottom style="thin">
        <color indexed="9"/>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9"/>
      </right>
      <top/>
      <bottom style="thin">
        <color indexed="9"/>
      </bottom>
      <diagonal/>
    </border>
    <border>
      <left style="thin">
        <color indexed="9"/>
      </left>
      <right/>
      <top style="thin">
        <color indexed="9"/>
      </top>
      <bottom/>
      <diagonal/>
    </border>
    <border>
      <left style="thin">
        <color indexed="64"/>
      </left>
      <right style="thin">
        <color indexed="9"/>
      </right>
      <top style="thin">
        <color indexed="9"/>
      </top>
      <bottom/>
      <diagonal/>
    </border>
    <border>
      <left style="thin">
        <color indexed="9"/>
      </left>
      <right/>
      <top style="thin">
        <color indexed="9"/>
      </top>
      <bottom style="thin">
        <color indexed="64"/>
      </bottom>
      <diagonal/>
    </border>
    <border>
      <left style="thin">
        <color indexed="9"/>
      </left>
      <right style="thin">
        <color indexed="64"/>
      </right>
      <top/>
      <bottom style="thin">
        <color indexed="9"/>
      </bottom>
      <diagonal/>
    </border>
    <border>
      <left style="thin">
        <color indexed="9"/>
      </left>
      <right style="thin">
        <color indexed="64"/>
      </right>
      <top style="thin">
        <color indexed="9"/>
      </top>
      <bottom style="thin">
        <color indexed="9"/>
      </bottom>
      <diagonal/>
    </border>
    <border>
      <left style="thin">
        <color indexed="64"/>
      </left>
      <right style="thin">
        <color indexed="9"/>
      </right>
      <top style="thin">
        <color indexed="9"/>
      </top>
      <bottom style="thin">
        <color indexed="9"/>
      </bottom>
      <diagonal/>
    </border>
    <border>
      <left style="thin">
        <color indexed="9"/>
      </left>
      <right style="thin">
        <color indexed="9"/>
      </right>
      <top/>
      <bottom style="thin">
        <color indexed="64"/>
      </bottom>
      <diagonal/>
    </border>
    <border>
      <left/>
      <right style="thin">
        <color indexed="64"/>
      </right>
      <top style="thin">
        <color indexed="64"/>
      </top>
      <bottom style="thin">
        <color indexed="9"/>
      </bottom>
      <diagonal/>
    </border>
    <border>
      <left style="thin">
        <color indexed="64"/>
      </left>
      <right/>
      <top style="thin">
        <color indexed="9"/>
      </top>
      <bottom/>
      <diagonal/>
    </border>
    <border>
      <left/>
      <right style="thin">
        <color indexed="64"/>
      </right>
      <top style="thin">
        <color indexed="9"/>
      </top>
      <bottom/>
      <diagonal/>
    </border>
    <border>
      <left/>
      <right style="thin">
        <color indexed="64"/>
      </right>
      <top style="thin">
        <color indexed="64"/>
      </top>
      <bottom/>
      <diagonal/>
    </border>
    <border>
      <left/>
      <right style="thin">
        <color indexed="9"/>
      </right>
      <top style="thin">
        <color indexed="9"/>
      </top>
      <bottom style="thin">
        <color indexed="64"/>
      </bottom>
      <diagonal/>
    </border>
    <border>
      <left/>
      <right style="thin">
        <color indexed="9"/>
      </right>
      <top/>
      <bottom style="thin">
        <color indexed="9"/>
      </bottom>
      <diagonal/>
    </border>
    <border>
      <left/>
      <right style="thin">
        <color indexed="9"/>
      </right>
      <top style="thin">
        <color indexed="9"/>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thin">
        <color indexed="9"/>
      </left>
      <right style="thin">
        <color indexed="64"/>
      </right>
      <top/>
      <bottom/>
      <diagonal/>
    </border>
    <border>
      <left style="thin">
        <color indexed="64"/>
      </left>
      <right style="thin">
        <color indexed="9"/>
      </right>
      <top/>
      <bottom/>
      <diagonal/>
    </border>
    <border>
      <left style="thin">
        <color indexed="9"/>
      </left>
      <right/>
      <top style="thin">
        <color indexed="9"/>
      </top>
      <bottom style="thin">
        <color indexed="9"/>
      </bottom>
      <diagonal/>
    </border>
    <border>
      <left/>
      <right/>
      <top style="thin">
        <color indexed="8"/>
      </top>
      <bottom/>
      <diagonal/>
    </border>
    <border>
      <left/>
      <right style="thin">
        <color indexed="64"/>
      </right>
      <top style="thin">
        <color indexed="8"/>
      </top>
      <bottom/>
      <diagonal/>
    </border>
    <border>
      <left/>
      <right/>
      <top style="thin">
        <color indexed="9"/>
      </top>
      <bottom style="thin">
        <color indexed="64"/>
      </bottom>
      <diagonal/>
    </border>
    <border>
      <left style="thin">
        <color indexed="64"/>
      </left>
      <right/>
      <top/>
      <bottom style="thin">
        <color indexed="64"/>
      </bottom>
      <diagonal/>
    </border>
    <border>
      <left/>
      <right style="thin">
        <color indexed="9"/>
      </right>
      <top/>
      <bottom style="thin">
        <color indexed="64"/>
      </bottom>
      <diagonal/>
    </border>
    <border>
      <left/>
      <right style="thin">
        <color indexed="9"/>
      </right>
      <top style="thin">
        <color indexed="64"/>
      </top>
      <bottom style="thin">
        <color indexed="9"/>
      </bottom>
      <diagonal/>
    </border>
    <border>
      <left/>
      <right style="thin">
        <color indexed="64"/>
      </right>
      <top style="thin">
        <color indexed="9"/>
      </top>
      <bottom style="thin">
        <color indexed="64"/>
      </bottom>
      <diagonal/>
    </border>
    <border>
      <left style="thin">
        <color indexed="64"/>
      </left>
      <right style="thin">
        <color indexed="9"/>
      </right>
      <top/>
      <bottom style="thin">
        <color indexed="64"/>
      </bottom>
      <diagonal/>
    </border>
    <border>
      <left style="thin">
        <color indexed="9"/>
      </left>
      <right/>
      <top/>
      <bottom style="thin">
        <color indexed="64"/>
      </bottom>
      <diagonal/>
    </border>
    <border>
      <left style="thin">
        <color indexed="9"/>
      </left>
      <right/>
      <top style="thin">
        <color indexed="64"/>
      </top>
      <bottom/>
      <diagonal/>
    </border>
    <border>
      <left/>
      <right/>
      <top style="thin">
        <color indexed="64"/>
      </top>
      <bottom style="thin">
        <color indexed="9"/>
      </bottom>
      <diagonal/>
    </border>
    <border>
      <left style="thin">
        <color indexed="9"/>
      </left>
      <right style="thin">
        <color indexed="64"/>
      </right>
      <top style="thin">
        <color indexed="9"/>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10"/>
      </left>
      <right style="thin">
        <color indexed="10"/>
      </right>
      <top/>
      <bottom/>
      <diagonal/>
    </border>
    <border>
      <left style="thin">
        <color indexed="64"/>
      </left>
      <right style="thin">
        <color indexed="9"/>
      </right>
      <top style="thin">
        <color indexed="64"/>
      </top>
      <bottom/>
      <diagonal/>
    </border>
    <border>
      <left/>
      <right style="thin">
        <color indexed="9"/>
      </right>
      <top style="thin">
        <color indexed="64"/>
      </top>
      <bottom/>
      <diagonal/>
    </border>
    <border>
      <left style="double">
        <color indexed="10"/>
      </left>
      <right style="thin">
        <color indexed="10"/>
      </right>
      <top style="double">
        <color indexed="10"/>
      </top>
      <bottom style="thin">
        <color indexed="10"/>
      </bottom>
      <diagonal/>
    </border>
    <border>
      <left style="thin">
        <color indexed="10"/>
      </left>
      <right style="thin">
        <color indexed="10"/>
      </right>
      <top style="double">
        <color indexed="10"/>
      </top>
      <bottom style="thin">
        <color indexed="10"/>
      </bottom>
      <diagonal/>
    </border>
    <border>
      <left style="thin">
        <color indexed="10"/>
      </left>
      <right style="double">
        <color indexed="10"/>
      </right>
      <top style="double">
        <color indexed="10"/>
      </top>
      <bottom style="thin">
        <color indexed="10"/>
      </bottom>
      <diagonal/>
    </border>
    <border>
      <left style="double">
        <color indexed="10"/>
      </left>
      <right style="thin">
        <color indexed="10"/>
      </right>
      <top/>
      <bottom/>
      <diagonal/>
    </border>
    <border>
      <left style="thin">
        <color indexed="10"/>
      </left>
      <right style="double">
        <color indexed="10"/>
      </right>
      <top/>
      <bottom/>
      <diagonal/>
    </border>
    <border>
      <left style="double">
        <color indexed="10"/>
      </left>
      <right style="thin">
        <color indexed="10"/>
      </right>
      <top/>
      <bottom style="double">
        <color indexed="10"/>
      </bottom>
      <diagonal/>
    </border>
    <border>
      <left style="double">
        <color indexed="12"/>
      </left>
      <right style="double">
        <color indexed="12"/>
      </right>
      <top style="double">
        <color indexed="12"/>
      </top>
      <bottom style="double">
        <color indexed="12"/>
      </bottom>
      <diagonal/>
    </border>
    <border>
      <left/>
      <right/>
      <top style="double">
        <color indexed="10"/>
      </top>
      <bottom/>
      <diagonal/>
    </border>
    <border>
      <left style="thin">
        <color indexed="10"/>
      </left>
      <right style="double">
        <color indexed="10"/>
      </right>
      <top/>
      <bottom style="double">
        <color indexed="10"/>
      </bottom>
      <diagonal/>
    </border>
    <border>
      <left style="double">
        <color indexed="12"/>
      </left>
      <right/>
      <top style="double">
        <color indexed="12"/>
      </top>
      <bottom style="thin">
        <color indexed="64"/>
      </bottom>
      <diagonal/>
    </border>
    <border>
      <left/>
      <right/>
      <top style="double">
        <color indexed="12"/>
      </top>
      <bottom style="thin">
        <color indexed="64"/>
      </bottom>
      <diagonal/>
    </border>
    <border>
      <left/>
      <right style="double">
        <color indexed="12"/>
      </right>
      <top style="double">
        <color indexed="12"/>
      </top>
      <bottom style="thin">
        <color indexed="64"/>
      </bottom>
      <diagonal/>
    </border>
    <border>
      <left style="double">
        <color indexed="12"/>
      </left>
      <right/>
      <top style="thin">
        <color indexed="64"/>
      </top>
      <bottom/>
      <diagonal/>
    </border>
    <border>
      <left/>
      <right style="double">
        <color indexed="12"/>
      </right>
      <top style="thin">
        <color indexed="64"/>
      </top>
      <bottom style="thin">
        <color indexed="64"/>
      </bottom>
      <diagonal/>
    </border>
    <border>
      <left style="double">
        <color indexed="12"/>
      </left>
      <right/>
      <top/>
      <bottom/>
      <diagonal/>
    </border>
    <border>
      <left/>
      <right style="double">
        <color indexed="12"/>
      </right>
      <top/>
      <bottom style="thin">
        <color indexed="64"/>
      </bottom>
      <diagonal/>
    </border>
    <border>
      <left style="double">
        <color indexed="12"/>
      </left>
      <right/>
      <top/>
      <bottom style="double">
        <color indexed="12"/>
      </bottom>
      <diagonal/>
    </border>
    <border>
      <left/>
      <right/>
      <top/>
      <bottom style="double">
        <color indexed="12"/>
      </bottom>
      <diagonal/>
    </border>
    <border>
      <left/>
      <right style="double">
        <color indexed="12"/>
      </right>
      <top/>
      <bottom style="double">
        <color indexed="1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style="thin">
        <color indexed="9"/>
      </bottom>
      <diagonal/>
    </border>
    <border>
      <left style="thin">
        <color indexed="64"/>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9"/>
      </bottom>
      <diagonal/>
    </border>
    <border>
      <left style="thin">
        <color indexed="9"/>
      </left>
      <right style="thin">
        <color indexed="9"/>
      </right>
      <top style="thin">
        <color indexed="64"/>
      </top>
      <bottom style="thin">
        <color indexed="64"/>
      </bottom>
      <diagonal/>
    </border>
    <border>
      <left style="thin">
        <color indexed="9"/>
      </left>
      <right/>
      <top style="thin">
        <color indexed="64"/>
      </top>
      <bottom style="thin">
        <color indexed="64"/>
      </bottom>
      <diagonal/>
    </border>
    <border>
      <left style="thin">
        <color indexed="64"/>
      </left>
      <right/>
      <top style="thin">
        <color indexed="9"/>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9"/>
      </top>
      <bottom style="hair">
        <color indexed="64"/>
      </bottom>
      <diagonal/>
    </border>
    <border>
      <left/>
      <right/>
      <top style="thin">
        <color indexed="9"/>
      </top>
      <bottom style="hair">
        <color indexed="64"/>
      </bottom>
      <diagonal/>
    </border>
    <border>
      <left/>
      <right style="thin">
        <color indexed="64"/>
      </right>
      <top style="thin">
        <color indexed="9"/>
      </top>
      <bottom style="hair">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659">
    <xf numFmtId="0" fontId="0" fillId="0" borderId="0" xfId="0"/>
    <xf numFmtId="0" fontId="11" fillId="0" borderId="1" xfId="0" applyFont="1" applyBorder="1" applyAlignment="1">
      <alignment horizontal="left"/>
    </xf>
    <xf numFmtId="0" fontId="0" fillId="0" borderId="2" xfId="0"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3" borderId="8" xfId="0" applyFill="1" applyBorder="1"/>
    <xf numFmtId="0" fontId="3" fillId="3" borderId="2" xfId="0" applyFont="1" applyFill="1" applyBorder="1" applyAlignment="1">
      <alignment horizontal="left"/>
    </xf>
    <xf numFmtId="0" fontId="3" fillId="3" borderId="8" xfId="0" applyFont="1" applyFill="1" applyBorder="1" applyAlignment="1">
      <alignment horizontal="left"/>
    </xf>
    <xf numFmtId="0" fontId="8" fillId="2" borderId="0" xfId="0" applyFont="1" applyFill="1" applyBorder="1" applyAlignment="1">
      <alignment horizontal="left"/>
    </xf>
    <xf numFmtId="0" fontId="8" fillId="2" borderId="9" xfId="0" applyFont="1" applyFill="1" applyBorder="1" applyAlignment="1">
      <alignment horizontal="left"/>
    </xf>
    <xf numFmtId="0" fontId="0" fillId="0" borderId="10" xfId="0" applyBorder="1" applyAlignment="1">
      <alignment horizontal="left" vertical="top"/>
    </xf>
    <xf numFmtId="0" fontId="0" fillId="0" borderId="11" xfId="0" applyBorder="1" applyAlignment="1">
      <alignment horizontal="left" vertical="top"/>
    </xf>
    <xf numFmtId="0" fontId="3" fillId="0" borderId="10" xfId="0" applyFont="1" applyBorder="1" applyAlignment="1">
      <alignment horizontal="left" vertical="top"/>
    </xf>
    <xf numFmtId="0" fontId="3" fillId="0" borderId="12" xfId="0" applyFont="1" applyBorder="1" applyAlignment="1">
      <alignment horizontal="left" vertical="top"/>
    </xf>
    <xf numFmtId="0" fontId="0" fillId="0" borderId="13" xfId="0" applyBorder="1" applyAlignment="1">
      <alignment horizontal="left" vertical="top"/>
    </xf>
    <xf numFmtId="0" fontId="3" fillId="0" borderId="13" xfId="0" applyFont="1" applyBorder="1" applyAlignment="1">
      <alignment horizontal="left" vertical="top"/>
    </xf>
    <xf numFmtId="0" fontId="0" fillId="0" borderId="14" xfId="0" applyBorder="1" applyAlignment="1">
      <alignment horizontal="left" vertical="top"/>
    </xf>
    <xf numFmtId="0" fontId="3" fillId="0" borderId="15" xfId="0" applyFont="1" applyBorder="1" applyAlignment="1">
      <alignment horizontal="left" vertical="top"/>
    </xf>
    <xf numFmtId="0" fontId="21" fillId="3" borderId="0" xfId="0" applyFont="1" applyFill="1" applyBorder="1" applyAlignment="1">
      <alignment horizontal="left" vertical="top"/>
    </xf>
    <xf numFmtId="0" fontId="21" fillId="3" borderId="16" xfId="0" applyFont="1" applyFill="1" applyBorder="1" applyAlignment="1">
      <alignment horizontal="left" vertical="top"/>
    </xf>
    <xf numFmtId="0" fontId="3" fillId="0" borderId="11" xfId="0" applyFont="1" applyBorder="1" applyAlignment="1">
      <alignment horizontal="left" vertical="top"/>
    </xf>
    <xf numFmtId="0" fontId="3" fillId="0" borderId="14" xfId="0" applyFont="1" applyBorder="1" applyAlignment="1">
      <alignment horizontal="left" vertical="top"/>
    </xf>
    <xf numFmtId="0" fontId="3" fillId="0" borderId="17" xfId="0" applyFont="1" applyBorder="1" applyAlignment="1">
      <alignment horizontal="left" vertical="top"/>
    </xf>
    <xf numFmtId="0" fontId="3" fillId="2" borderId="7" xfId="0" applyFont="1" applyFill="1" applyBorder="1" applyAlignment="1">
      <alignment horizontal="left"/>
    </xf>
    <xf numFmtId="0" fontId="3" fillId="0" borderId="18" xfId="0" applyFont="1" applyFill="1" applyBorder="1" applyAlignment="1">
      <alignment horizontal="left"/>
    </xf>
    <xf numFmtId="0" fontId="1" fillId="0" borderId="18" xfId="0" applyFont="1" applyFill="1" applyBorder="1" applyAlignment="1">
      <alignment horizontal="left"/>
    </xf>
    <xf numFmtId="0" fontId="3" fillId="0" borderId="19" xfId="0" applyFont="1" applyFill="1" applyBorder="1" applyAlignment="1">
      <alignment horizontal="left"/>
    </xf>
    <xf numFmtId="0" fontId="3" fillId="2" borderId="20" xfId="0" applyFont="1" applyFill="1" applyBorder="1" applyAlignment="1">
      <alignment horizontal="left"/>
    </xf>
    <xf numFmtId="0" fontId="3" fillId="2" borderId="21" xfId="0" applyFont="1" applyFill="1" applyBorder="1" applyAlignment="1">
      <alignment horizontal="left"/>
    </xf>
    <xf numFmtId="0" fontId="3" fillId="2" borderId="22" xfId="0" applyFont="1" applyFill="1" applyBorder="1" applyAlignment="1">
      <alignment horizontal="left"/>
    </xf>
    <xf numFmtId="0" fontId="3" fillId="2" borderId="22" xfId="0" applyFont="1" applyFill="1" applyBorder="1" applyAlignment="1">
      <alignment horizontal="left" wrapText="1"/>
    </xf>
    <xf numFmtId="0" fontId="3" fillId="2" borderId="23" xfId="0" applyFont="1" applyFill="1" applyBorder="1" applyAlignment="1">
      <alignment horizontal="left" wrapText="1"/>
    </xf>
    <xf numFmtId="0" fontId="8" fillId="2" borderId="24" xfId="0" applyFont="1" applyFill="1" applyBorder="1" applyAlignment="1">
      <alignment horizontal="left"/>
    </xf>
    <xf numFmtId="0" fontId="13" fillId="2" borderId="24" xfId="0" applyFont="1" applyFill="1" applyBorder="1" applyAlignment="1">
      <alignment horizontal="left" vertical="top" wrapText="1"/>
    </xf>
    <xf numFmtId="0" fontId="12" fillId="2" borderId="0" xfId="0" applyFont="1" applyFill="1" applyBorder="1" applyAlignment="1">
      <alignment horizontal="left" vertical="center"/>
    </xf>
    <xf numFmtId="0" fontId="11" fillId="2" borderId="0" xfId="0" applyFont="1" applyFill="1" applyBorder="1" applyAlignment="1">
      <alignment horizontal="left" vertical="top"/>
    </xf>
    <xf numFmtId="0" fontId="8" fillId="3" borderId="16" xfId="0" applyFont="1" applyFill="1" applyBorder="1" applyAlignment="1">
      <alignment horizontal="left" vertical="top"/>
    </xf>
    <xf numFmtId="0" fontId="11" fillId="3" borderId="25" xfId="0" applyFont="1" applyFill="1" applyBorder="1" applyAlignment="1">
      <alignment horizontal="left" vertical="top"/>
    </xf>
    <xf numFmtId="0" fontId="8" fillId="3" borderId="26" xfId="0" applyFont="1" applyFill="1" applyBorder="1" applyAlignment="1">
      <alignment horizontal="left" vertical="top"/>
    </xf>
    <xf numFmtId="0" fontId="11" fillId="3" borderId="0" xfId="0" applyFont="1" applyFill="1" applyBorder="1" applyAlignment="1">
      <alignment horizontal="left" vertical="top"/>
    </xf>
    <xf numFmtId="3" fontId="8" fillId="2" borderId="0" xfId="0" applyNumberFormat="1" applyFont="1" applyFill="1" applyBorder="1" applyAlignment="1" applyProtection="1">
      <alignment horizontal="left" vertical="top"/>
    </xf>
    <xf numFmtId="3" fontId="8" fillId="2" borderId="24" xfId="0" applyNumberFormat="1" applyFont="1" applyFill="1" applyBorder="1" applyAlignment="1" applyProtection="1">
      <alignment horizontal="left" vertical="top"/>
    </xf>
    <xf numFmtId="0" fontId="11" fillId="3" borderId="0" xfId="0" applyFont="1" applyFill="1" applyBorder="1" applyAlignment="1" applyProtection="1">
      <alignment horizontal="left" vertical="top"/>
    </xf>
    <xf numFmtId="0" fontId="8" fillId="3" borderId="24" xfId="0" applyFont="1" applyFill="1" applyBorder="1" applyAlignment="1" applyProtection="1">
      <alignment horizontal="left" vertical="top"/>
    </xf>
    <xf numFmtId="0" fontId="11" fillId="3" borderId="0" xfId="0" applyFont="1" applyFill="1" applyBorder="1" applyAlignment="1">
      <alignment horizontal="left"/>
    </xf>
    <xf numFmtId="0" fontId="11" fillId="2" borderId="0" xfId="0" applyFont="1" applyFill="1" applyBorder="1" applyAlignment="1" applyProtection="1">
      <alignment horizontal="left"/>
    </xf>
    <xf numFmtId="0" fontId="3" fillId="0" borderId="16" xfId="0" applyFont="1" applyFill="1" applyBorder="1" applyAlignment="1">
      <alignment horizontal="left" wrapText="1"/>
    </xf>
    <xf numFmtId="0" fontId="6" fillId="0" borderId="24" xfId="0" applyFont="1" applyBorder="1" applyAlignment="1">
      <alignment horizontal="left"/>
    </xf>
    <xf numFmtId="0" fontId="3" fillId="3" borderId="22" xfId="0" applyFont="1" applyFill="1" applyBorder="1" applyAlignment="1">
      <alignment horizontal="left"/>
    </xf>
    <xf numFmtId="0" fontId="8" fillId="2" borderId="16" xfId="0" applyFont="1" applyFill="1" applyBorder="1" applyAlignment="1">
      <alignment horizontal="left" vertical="top" wrapText="1"/>
    </xf>
    <xf numFmtId="0" fontId="5" fillId="0" borderId="0" xfId="0" applyFont="1" applyBorder="1" applyAlignment="1">
      <alignment horizontal="left"/>
    </xf>
    <xf numFmtId="0" fontId="3" fillId="0" borderId="5" xfId="0" applyFont="1" applyBorder="1" applyAlignment="1">
      <alignment horizontal="left"/>
    </xf>
    <xf numFmtId="0" fontId="20" fillId="0" borderId="7" xfId="0" applyFont="1" applyBorder="1" applyAlignment="1">
      <alignment horizontal="left"/>
    </xf>
    <xf numFmtId="0" fontId="5" fillId="0" borderId="7" xfId="0" applyFont="1" applyBorder="1" applyAlignment="1">
      <alignment horizontal="left"/>
    </xf>
    <xf numFmtId="0" fontId="0" fillId="3" borderId="0" xfId="0" applyFill="1" applyBorder="1" applyAlignment="1">
      <alignment horizontal="left"/>
    </xf>
    <xf numFmtId="0" fontId="3" fillId="0" borderId="7" xfId="0" applyFont="1" applyBorder="1" applyAlignment="1">
      <alignment horizontal="left"/>
    </xf>
    <xf numFmtId="0" fontId="1" fillId="0" borderId="7" xfId="0" applyFont="1" applyBorder="1" applyAlignment="1">
      <alignment horizontal="left"/>
    </xf>
    <xf numFmtId="0" fontId="20" fillId="0" borderId="7" xfId="0" applyFont="1" applyBorder="1" applyAlignment="1">
      <alignment horizontal="left" vertical="top"/>
    </xf>
    <xf numFmtId="0" fontId="0" fillId="0" borderId="27" xfId="0" applyBorder="1" applyAlignment="1">
      <alignment horizontal="left"/>
    </xf>
    <xf numFmtId="0" fontId="0" fillId="3" borderId="7" xfId="0" applyFill="1" applyBorder="1" applyAlignment="1">
      <alignment horizontal="left"/>
    </xf>
    <xf numFmtId="0" fontId="3" fillId="3" borderId="28" xfId="0" applyFont="1" applyFill="1" applyBorder="1" applyAlignment="1" applyProtection="1">
      <alignment horizontal="left"/>
      <protection locked="0"/>
    </xf>
    <xf numFmtId="0" fontId="3" fillId="3" borderId="0" xfId="0" applyFont="1" applyFill="1" applyBorder="1" applyAlignment="1">
      <alignment horizontal="left"/>
    </xf>
    <xf numFmtId="0" fontId="3" fillId="0" borderId="29" xfId="0" applyFont="1" applyBorder="1" applyAlignment="1">
      <alignment horizontal="left"/>
    </xf>
    <xf numFmtId="0" fontId="3" fillId="0" borderId="20" xfId="0" applyFont="1" applyBorder="1" applyAlignment="1">
      <alignment horizontal="left"/>
    </xf>
    <xf numFmtId="0" fontId="3" fillId="0" borderId="21" xfId="0" applyFont="1" applyBorder="1" applyAlignment="1">
      <alignment horizontal="left"/>
    </xf>
    <xf numFmtId="0" fontId="3" fillId="0" borderId="30" xfId="0" applyFont="1" applyBorder="1" applyAlignment="1">
      <alignment horizontal="left"/>
    </xf>
    <xf numFmtId="0" fontId="3" fillId="0" borderId="31" xfId="0" applyFont="1" applyBorder="1" applyAlignment="1">
      <alignment horizontal="left"/>
    </xf>
    <xf numFmtId="0" fontId="3" fillId="0" borderId="15" xfId="0" applyFont="1" applyBorder="1" applyAlignment="1">
      <alignment horizontal="left"/>
    </xf>
    <xf numFmtId="0" fontId="3" fillId="0" borderId="10" xfId="0" applyFont="1" applyBorder="1" applyAlignment="1">
      <alignment horizontal="left"/>
    </xf>
    <xf numFmtId="0" fontId="3" fillId="0" borderId="17" xfId="0" applyFont="1" applyBorder="1" applyAlignment="1">
      <alignment horizontal="left"/>
    </xf>
    <xf numFmtId="0" fontId="3" fillId="0" borderId="11" xfId="0" applyFont="1" applyBorder="1" applyAlignment="1">
      <alignment horizontal="left"/>
    </xf>
    <xf numFmtId="0" fontId="3" fillId="0" borderId="12" xfId="0" applyFont="1" applyBorder="1" applyAlignment="1">
      <alignment horizontal="left"/>
    </xf>
    <xf numFmtId="0" fontId="3" fillId="0" borderId="27" xfId="0" applyFont="1" applyBorder="1" applyAlignment="1">
      <alignment horizontal="left"/>
    </xf>
    <xf numFmtId="0" fontId="3" fillId="0" borderId="32" xfId="0" applyFont="1" applyBorder="1" applyAlignment="1">
      <alignment horizontal="left"/>
    </xf>
    <xf numFmtId="0" fontId="0" fillId="0" borderId="20" xfId="0" applyBorder="1" applyAlignment="1">
      <alignment horizontal="left"/>
    </xf>
    <xf numFmtId="0" fontId="0" fillId="0" borderId="33" xfId="0" applyBorder="1" applyAlignment="1">
      <alignment horizontal="left"/>
    </xf>
    <xf numFmtId="0" fontId="0" fillId="0" borderId="34" xfId="0" applyBorder="1" applyAlignment="1">
      <alignment horizontal="left"/>
    </xf>
    <xf numFmtId="0" fontId="3" fillId="0" borderId="35" xfId="0" applyFont="1" applyBorder="1" applyAlignment="1">
      <alignment horizontal="left"/>
    </xf>
    <xf numFmtId="0" fontId="8" fillId="0" borderId="20" xfId="0" applyFont="1" applyBorder="1" applyAlignment="1">
      <alignment horizontal="left"/>
    </xf>
    <xf numFmtId="0" fontId="0" fillId="3" borderId="27" xfId="0" applyFill="1" applyBorder="1" applyAlignment="1">
      <alignment horizontal="left"/>
    </xf>
    <xf numFmtId="0" fontId="3" fillId="3" borderId="27" xfId="0" applyFont="1" applyFill="1" applyBorder="1" applyAlignment="1">
      <alignment horizontal="left"/>
    </xf>
    <xf numFmtId="0" fontId="0" fillId="0" borderId="36" xfId="0" applyBorder="1" applyAlignment="1">
      <alignment horizontal="left"/>
    </xf>
    <xf numFmtId="0" fontId="3" fillId="0" borderId="36" xfId="0" applyFont="1"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37" xfId="0" applyBorder="1" applyAlignment="1">
      <alignment horizontal="left"/>
    </xf>
    <xf numFmtId="0" fontId="0" fillId="0" borderId="0" xfId="0" applyBorder="1" applyAlignment="1">
      <alignment horizontal="left"/>
    </xf>
    <xf numFmtId="0" fontId="11" fillId="3" borderId="6" xfId="0" applyFont="1" applyFill="1" applyBorder="1" applyAlignment="1">
      <alignment horizontal="left"/>
    </xf>
    <xf numFmtId="0" fontId="0" fillId="0" borderId="0" xfId="0" applyBorder="1" applyAlignment="1">
      <alignment horizontal="left" vertical="center"/>
    </xf>
    <xf numFmtId="0" fontId="0" fillId="0" borderId="2" xfId="0" applyBorder="1" applyAlignment="1">
      <alignment horizontal="left" vertical="center"/>
    </xf>
    <xf numFmtId="0" fontId="3" fillId="3" borderId="1" xfId="0" applyFont="1" applyFill="1" applyBorder="1" applyAlignment="1">
      <alignment horizontal="left"/>
    </xf>
    <xf numFmtId="0" fontId="0" fillId="3" borderId="2" xfId="0" applyFill="1" applyBorder="1" applyAlignment="1">
      <alignment horizontal="left"/>
    </xf>
    <xf numFmtId="0" fontId="0" fillId="3" borderId="6" xfId="0" applyFill="1" applyBorder="1" applyAlignment="1">
      <alignment horizontal="left"/>
    </xf>
    <xf numFmtId="0" fontId="0" fillId="3" borderId="1" xfId="0" applyFill="1" applyBorder="1" applyAlignment="1">
      <alignment horizontal="left"/>
    </xf>
    <xf numFmtId="0" fontId="3" fillId="3" borderId="38" xfId="0" applyFont="1" applyFill="1" applyBorder="1" applyAlignment="1">
      <alignment horizontal="left"/>
    </xf>
    <xf numFmtId="0" fontId="0" fillId="3" borderId="8" xfId="0" applyFill="1" applyBorder="1" applyAlignment="1">
      <alignment horizontal="left"/>
    </xf>
    <xf numFmtId="0" fontId="0" fillId="3" borderId="39" xfId="0" applyFill="1"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3" fillId="0" borderId="13" xfId="0" applyFont="1" applyBorder="1" applyAlignment="1">
      <alignment horizontal="left"/>
    </xf>
    <xf numFmtId="0" fontId="8" fillId="0" borderId="13" xfId="0" applyFont="1" applyBorder="1" applyAlignment="1">
      <alignment horizontal="left"/>
    </xf>
    <xf numFmtId="0" fontId="12" fillId="0" borderId="15" xfId="0" applyFont="1" applyBorder="1" applyAlignment="1">
      <alignment horizontal="left"/>
    </xf>
    <xf numFmtId="0" fontId="0" fillId="0" borderId="16" xfId="0" applyFill="1" applyBorder="1" applyAlignment="1">
      <alignment horizontal="left"/>
    </xf>
    <xf numFmtId="0" fontId="0" fillId="3" borderId="9" xfId="0" applyFill="1" applyBorder="1" applyAlignment="1">
      <alignment horizontal="left"/>
    </xf>
    <xf numFmtId="0" fontId="12" fillId="2" borderId="25" xfId="0" applyFont="1" applyFill="1" applyBorder="1" applyAlignment="1">
      <alignment horizontal="left" vertical="center"/>
    </xf>
    <xf numFmtId="0" fontId="13" fillId="2" borderId="40" xfId="0" applyFont="1" applyFill="1" applyBorder="1" applyAlignment="1">
      <alignment horizontal="left" vertical="center"/>
    </xf>
    <xf numFmtId="0" fontId="5" fillId="0" borderId="2" xfId="0" applyFont="1" applyBorder="1" applyAlignment="1">
      <alignment horizontal="left"/>
    </xf>
    <xf numFmtId="0" fontId="0" fillId="3" borderId="5" xfId="0" applyFill="1" applyBorder="1" applyAlignment="1">
      <alignment horizontal="left"/>
    </xf>
    <xf numFmtId="0" fontId="5" fillId="0" borderId="34" xfId="0" applyFont="1" applyBorder="1" applyAlignment="1">
      <alignment horizontal="left"/>
    </xf>
    <xf numFmtId="0" fontId="5" fillId="0" borderId="27" xfId="0" applyFont="1" applyBorder="1" applyAlignment="1">
      <alignment horizontal="left"/>
    </xf>
    <xf numFmtId="0" fontId="0" fillId="3" borderId="41" xfId="0" applyFill="1" applyBorder="1" applyAlignment="1">
      <alignment horizontal="left"/>
    </xf>
    <xf numFmtId="0" fontId="0" fillId="2" borderId="42" xfId="0" applyFill="1" applyBorder="1" applyAlignment="1">
      <alignment horizontal="left"/>
    </xf>
    <xf numFmtId="0" fontId="5" fillId="2" borderId="0" xfId="0" applyFont="1" applyFill="1" applyBorder="1" applyAlignment="1">
      <alignment horizontal="left"/>
    </xf>
    <xf numFmtId="0" fontId="0" fillId="2" borderId="5" xfId="0" applyFill="1" applyBorder="1" applyAlignment="1">
      <alignment horizontal="left"/>
    </xf>
    <xf numFmtId="0" fontId="5" fillId="2" borderId="7" xfId="0" applyFont="1" applyFill="1" applyBorder="1" applyAlignment="1">
      <alignment horizontal="left"/>
    </xf>
    <xf numFmtId="0" fontId="5" fillId="2" borderId="34" xfId="0" applyFont="1" applyFill="1" applyBorder="1" applyAlignment="1">
      <alignment horizontal="left"/>
    </xf>
    <xf numFmtId="0" fontId="5" fillId="2" borderId="27" xfId="0" applyFont="1" applyFill="1" applyBorder="1" applyAlignment="1">
      <alignment horizontal="left"/>
    </xf>
    <xf numFmtId="0" fontId="5" fillId="0" borderId="8" xfId="0" applyFont="1" applyBorder="1" applyAlignment="1">
      <alignment horizontal="left"/>
    </xf>
    <xf numFmtId="0" fontId="13" fillId="0" borderId="43" xfId="0" applyFont="1" applyBorder="1" applyAlignment="1">
      <alignment horizontal="left"/>
    </xf>
    <xf numFmtId="0" fontId="5" fillId="3" borderId="0" xfId="0" applyFont="1" applyFill="1" applyBorder="1" applyAlignment="1">
      <alignment horizontal="left"/>
    </xf>
    <xf numFmtId="0" fontId="0" fillId="3" borderId="13" xfId="0" applyFill="1" applyBorder="1" applyAlignment="1">
      <alignment horizontal="left"/>
    </xf>
    <xf numFmtId="0" fontId="5" fillId="2" borderId="13" xfId="0" applyFont="1" applyFill="1" applyBorder="1" applyAlignment="1">
      <alignment horizontal="left"/>
    </xf>
    <xf numFmtId="0" fontId="5" fillId="2" borderId="41" xfId="0" applyFont="1" applyFill="1" applyBorder="1" applyAlignment="1">
      <alignment horizontal="left"/>
    </xf>
    <xf numFmtId="0" fontId="5" fillId="2" borderId="14" xfId="0" applyFont="1" applyFill="1" applyBorder="1" applyAlignment="1">
      <alignment horizontal="left"/>
    </xf>
    <xf numFmtId="0" fontId="3" fillId="0" borderId="44" xfId="0" applyFont="1" applyFill="1" applyBorder="1" applyAlignment="1">
      <alignment horizontal="left"/>
    </xf>
    <xf numFmtId="0" fontId="3" fillId="0" borderId="45" xfId="0" applyFont="1" applyFill="1" applyBorder="1" applyAlignment="1">
      <alignment horizontal="left"/>
    </xf>
    <xf numFmtId="0" fontId="3" fillId="0" borderId="46" xfId="0" applyFont="1" applyFill="1" applyBorder="1" applyAlignment="1">
      <alignment horizontal="left"/>
    </xf>
    <xf numFmtId="0" fontId="3" fillId="0" borderId="47" xfId="0" applyFont="1" applyFill="1" applyBorder="1" applyAlignment="1">
      <alignment horizontal="left"/>
    </xf>
    <xf numFmtId="0" fontId="6" fillId="2" borderId="42" xfId="0" applyFont="1" applyFill="1" applyBorder="1" applyAlignment="1">
      <alignment horizontal="left"/>
    </xf>
    <xf numFmtId="0" fontId="8" fillId="2" borderId="20" xfId="0" applyFont="1" applyFill="1" applyBorder="1" applyAlignment="1">
      <alignment horizontal="left"/>
    </xf>
    <xf numFmtId="0" fontId="8" fillId="2" borderId="44" xfId="0" applyFont="1" applyFill="1" applyBorder="1" applyAlignment="1">
      <alignment horizontal="left"/>
    </xf>
    <xf numFmtId="0" fontId="8" fillId="2" borderId="45" xfId="0" applyFont="1" applyFill="1" applyBorder="1" applyAlignment="1">
      <alignment horizontal="left"/>
    </xf>
    <xf numFmtId="0" fontId="8" fillId="2" borderId="46" xfId="0" applyFont="1" applyFill="1" applyBorder="1" applyAlignment="1">
      <alignment horizontal="left"/>
    </xf>
    <xf numFmtId="0" fontId="21" fillId="2" borderId="44" xfId="0" applyFont="1" applyFill="1" applyBorder="1" applyAlignment="1">
      <alignment horizontal="left"/>
    </xf>
    <xf numFmtId="0" fontId="8" fillId="2" borderId="33" xfId="0" applyFont="1" applyFill="1" applyBorder="1" applyAlignment="1">
      <alignment horizontal="left"/>
    </xf>
    <xf numFmtId="0" fontId="8" fillId="2" borderId="42" xfId="0" applyFont="1" applyFill="1" applyBorder="1" applyAlignment="1">
      <alignment horizontal="left"/>
    </xf>
    <xf numFmtId="0" fontId="8" fillId="2" borderId="21" xfId="0" applyFont="1" applyFill="1" applyBorder="1" applyAlignment="1">
      <alignment horizontal="left"/>
    </xf>
    <xf numFmtId="0" fontId="11" fillId="0" borderId="34" xfId="0" applyFont="1" applyBorder="1" applyAlignment="1">
      <alignment horizontal="left"/>
    </xf>
    <xf numFmtId="0" fontId="6" fillId="2" borderId="0" xfId="0" applyFont="1" applyFill="1" applyBorder="1" applyAlignment="1">
      <alignment horizontal="left"/>
    </xf>
    <xf numFmtId="0" fontId="8" fillId="2" borderId="41" xfId="0" applyFont="1" applyFill="1" applyBorder="1" applyAlignment="1">
      <alignment horizontal="left"/>
    </xf>
    <xf numFmtId="0" fontId="8" fillId="2" borderId="13" xfId="0" applyFont="1" applyFill="1" applyBorder="1" applyAlignment="1">
      <alignment horizontal="left"/>
    </xf>
    <xf numFmtId="0" fontId="8" fillId="2" borderId="36" xfId="0" applyFont="1" applyFill="1" applyBorder="1" applyAlignment="1">
      <alignment horizontal="left"/>
    </xf>
    <xf numFmtId="0" fontId="8" fillId="2" borderId="14" xfId="0" applyFont="1" applyFill="1" applyBorder="1" applyAlignment="1">
      <alignment horizontal="left"/>
    </xf>
    <xf numFmtId="0" fontId="21" fillId="3" borderId="26" xfId="0" applyFont="1" applyFill="1" applyBorder="1" applyAlignment="1">
      <alignment horizontal="left" vertical="top"/>
    </xf>
    <xf numFmtId="0" fontId="3" fillId="0" borderId="0" xfId="0" applyFont="1" applyFill="1" applyBorder="1" applyAlignment="1">
      <alignment horizontal="left"/>
    </xf>
    <xf numFmtId="0" fontId="3" fillId="0" borderId="27" xfId="0" applyFont="1" applyFill="1" applyBorder="1" applyAlignment="1">
      <alignment horizontal="left"/>
    </xf>
    <xf numFmtId="0" fontId="21" fillId="3" borderId="48" xfId="0" applyFont="1" applyFill="1" applyBorder="1" applyAlignment="1">
      <alignment horizontal="left" vertical="top"/>
    </xf>
    <xf numFmtId="0" fontId="11" fillId="0" borderId="33" xfId="0" applyFont="1" applyBorder="1" applyAlignment="1">
      <alignment horizontal="left"/>
    </xf>
    <xf numFmtId="0" fontId="3" fillId="2" borderId="0" xfId="0" applyFont="1" applyFill="1" applyBorder="1" applyAlignment="1">
      <alignment horizontal="left"/>
    </xf>
    <xf numFmtId="0" fontId="8" fillId="0" borderId="42" xfId="0" applyFont="1" applyBorder="1" applyAlignment="1">
      <alignment horizontal="left"/>
    </xf>
    <xf numFmtId="0" fontId="8" fillId="0" borderId="0" xfId="0" applyFont="1" applyBorder="1" applyAlignment="1">
      <alignment horizontal="left"/>
    </xf>
    <xf numFmtId="0" fontId="8" fillId="0" borderId="7" xfId="0" applyFont="1" applyBorder="1" applyAlignment="1">
      <alignment horizontal="left"/>
    </xf>
    <xf numFmtId="0" fontId="11" fillId="2" borderId="0" xfId="0" applyFont="1" applyFill="1" applyBorder="1" applyAlignment="1">
      <alignment horizontal="left"/>
    </xf>
    <xf numFmtId="0" fontId="8" fillId="0" borderId="21" xfId="0" applyFont="1" applyBorder="1" applyAlignment="1">
      <alignment horizontal="left"/>
    </xf>
    <xf numFmtId="0" fontId="8" fillId="3" borderId="0" xfId="0" applyFont="1" applyFill="1" applyBorder="1" applyAlignment="1">
      <alignment horizontal="left"/>
    </xf>
    <xf numFmtId="0" fontId="11" fillId="3" borderId="0" xfId="0" applyFont="1" applyFill="1" applyBorder="1" applyAlignment="1" applyProtection="1">
      <alignment horizontal="left"/>
    </xf>
    <xf numFmtId="0" fontId="11" fillId="2" borderId="22" xfId="0" applyFont="1" applyFill="1" applyBorder="1" applyAlignment="1">
      <alignment horizontal="left"/>
    </xf>
    <xf numFmtId="0" fontId="11" fillId="2" borderId="7" xfId="0" applyFont="1" applyFill="1" applyBorder="1" applyAlignment="1">
      <alignment horizontal="left"/>
    </xf>
    <xf numFmtId="0" fontId="8" fillId="2" borderId="7" xfId="0" applyFont="1" applyFill="1" applyBorder="1" applyAlignment="1">
      <alignment horizontal="left"/>
    </xf>
    <xf numFmtId="0" fontId="11" fillId="2" borderId="24" xfId="0" applyFont="1" applyFill="1" applyBorder="1" applyAlignment="1">
      <alignment horizontal="left"/>
    </xf>
    <xf numFmtId="0" fontId="0" fillId="0" borderId="12" xfId="0" applyBorder="1" applyAlignment="1">
      <alignment horizontal="left"/>
    </xf>
    <xf numFmtId="0" fontId="0" fillId="0" borderId="32" xfId="0" applyBorder="1" applyAlignment="1">
      <alignment horizontal="left"/>
    </xf>
    <xf numFmtId="0" fontId="0" fillId="2" borderId="13" xfId="0" applyFill="1" applyBorder="1" applyAlignment="1">
      <alignment horizontal="left"/>
    </xf>
    <xf numFmtId="0" fontId="10" fillId="0" borderId="7" xfId="0" applyFont="1" applyBorder="1" applyAlignment="1">
      <alignment horizontal="left"/>
    </xf>
    <xf numFmtId="0" fontId="3" fillId="0" borderId="34" xfId="0" applyFont="1" applyBorder="1" applyAlignment="1">
      <alignment horizontal="left"/>
    </xf>
    <xf numFmtId="0" fontId="3" fillId="0" borderId="49" xfId="0" applyFont="1" applyBorder="1" applyAlignment="1">
      <alignment horizontal="left"/>
    </xf>
    <xf numFmtId="0" fontId="10" fillId="0" borderId="27" xfId="0" applyFont="1" applyBorder="1" applyAlignment="1">
      <alignment horizontal="left"/>
    </xf>
    <xf numFmtId="0" fontId="3" fillId="0" borderId="1" xfId="0" applyFont="1" applyBorder="1" applyAlignment="1">
      <alignment horizontal="left"/>
    </xf>
    <xf numFmtId="0" fontId="3" fillId="3" borderId="26" xfId="0" applyFont="1" applyFill="1" applyBorder="1" applyAlignment="1">
      <alignment horizontal="left"/>
    </xf>
    <xf numFmtId="0" fontId="3" fillId="3" borderId="24" xfId="0" applyFont="1" applyFill="1" applyBorder="1" applyAlignment="1">
      <alignment horizontal="left"/>
    </xf>
    <xf numFmtId="0" fontId="0" fillId="0" borderId="15" xfId="0" applyBorder="1" applyAlignment="1">
      <alignment horizontal="left"/>
    </xf>
    <xf numFmtId="0" fontId="0" fillId="0" borderId="17" xfId="0" applyBorder="1" applyAlignment="1">
      <alignment horizontal="left"/>
    </xf>
    <xf numFmtId="0" fontId="0" fillId="0" borderId="50" xfId="0" applyBorder="1" applyAlignment="1">
      <alignment horizontal="left"/>
    </xf>
    <xf numFmtId="0" fontId="0" fillId="0" borderId="51" xfId="0" applyBorder="1" applyAlignment="1">
      <alignment horizontal="left"/>
    </xf>
    <xf numFmtId="0" fontId="0" fillId="0" borderId="42" xfId="0" applyBorder="1" applyAlignment="1">
      <alignment horizontal="left"/>
    </xf>
    <xf numFmtId="0" fontId="0" fillId="2" borderId="32" xfId="0" applyFill="1" applyBorder="1" applyAlignment="1">
      <alignment horizontal="left"/>
    </xf>
    <xf numFmtId="0" fontId="0" fillId="2" borderId="52" xfId="0" applyFill="1" applyBorder="1" applyAlignment="1">
      <alignment horizontal="left"/>
    </xf>
    <xf numFmtId="0" fontId="0" fillId="2" borderId="41" xfId="0" applyFill="1" applyBorder="1" applyAlignment="1">
      <alignment horizontal="left"/>
    </xf>
    <xf numFmtId="0" fontId="3" fillId="2" borderId="13" xfId="0" applyFont="1" applyFill="1" applyBorder="1" applyAlignment="1">
      <alignment horizontal="left"/>
    </xf>
    <xf numFmtId="0" fontId="0" fillId="2" borderId="9" xfId="0" applyFill="1" applyBorder="1" applyAlignment="1">
      <alignment horizontal="left"/>
    </xf>
    <xf numFmtId="0" fontId="0" fillId="0" borderId="53" xfId="0" applyBorder="1" applyAlignment="1">
      <alignment horizontal="left"/>
    </xf>
    <xf numFmtId="0" fontId="3" fillId="0" borderId="54" xfId="0" applyFont="1" applyBorder="1" applyAlignment="1">
      <alignment horizontal="left"/>
    </xf>
    <xf numFmtId="0" fontId="0" fillId="0" borderId="41" xfId="0" applyBorder="1" applyAlignment="1">
      <alignment horizontal="left"/>
    </xf>
    <xf numFmtId="0" fontId="11" fillId="0" borderId="15" xfId="0" applyFont="1" applyBorder="1" applyAlignment="1">
      <alignment horizontal="left"/>
    </xf>
    <xf numFmtId="0" fontId="0" fillId="0" borderId="55" xfId="0" applyBorder="1" applyAlignment="1">
      <alignment horizontal="left"/>
    </xf>
    <xf numFmtId="0" fontId="0" fillId="2" borderId="33" xfId="0" applyFill="1" applyBorder="1" applyAlignment="1">
      <alignment horizontal="left"/>
    </xf>
    <xf numFmtId="0" fontId="0" fillId="0" borderId="21" xfId="0" applyBorder="1" applyAlignment="1">
      <alignment horizontal="left"/>
    </xf>
    <xf numFmtId="0" fontId="0" fillId="2" borderId="56" xfId="0" applyFill="1" applyBorder="1" applyAlignment="1">
      <alignment horizontal="left"/>
    </xf>
    <xf numFmtId="0" fontId="3" fillId="0" borderId="57" xfId="0" applyFont="1" applyBorder="1" applyAlignment="1">
      <alignment horizontal="left"/>
    </xf>
    <xf numFmtId="0" fontId="3" fillId="0" borderId="58" xfId="0" applyFont="1" applyBorder="1" applyAlignment="1">
      <alignment horizontal="left"/>
    </xf>
    <xf numFmtId="0" fontId="0" fillId="2" borderId="14" xfId="0" applyFill="1" applyBorder="1" applyAlignment="1">
      <alignment horizontal="left"/>
    </xf>
    <xf numFmtId="0" fontId="3" fillId="2" borderId="14" xfId="0" applyFont="1" applyFill="1" applyBorder="1" applyAlignment="1">
      <alignment horizontal="left"/>
    </xf>
    <xf numFmtId="0" fontId="8" fillId="2" borderId="40" xfId="0" applyFont="1" applyFill="1" applyBorder="1" applyAlignment="1">
      <alignment horizontal="left" vertical="top" wrapText="1"/>
    </xf>
    <xf numFmtId="0" fontId="0" fillId="0" borderId="49" xfId="0" applyBorder="1" applyAlignment="1">
      <alignment horizontal="left"/>
    </xf>
    <xf numFmtId="0" fontId="0" fillId="2" borderId="0" xfId="0" applyFill="1" applyBorder="1" applyAlignment="1">
      <alignment horizontal="left"/>
    </xf>
    <xf numFmtId="0" fontId="4" fillId="0" borderId="49" xfId="0" applyFont="1" applyBorder="1" applyAlignment="1">
      <alignment horizontal="left" vertical="center"/>
    </xf>
    <xf numFmtId="0" fontId="4" fillId="0" borderId="2" xfId="0" applyFont="1" applyBorder="1" applyAlignment="1">
      <alignment horizontal="left" vertical="center"/>
    </xf>
    <xf numFmtId="0" fontId="4" fillId="0" borderId="5" xfId="0" applyFont="1" applyBorder="1" applyAlignment="1">
      <alignment horizontal="left" vertical="center"/>
    </xf>
    <xf numFmtId="0" fontId="20" fillId="0" borderId="0" xfId="0" applyFont="1" applyBorder="1" applyAlignment="1">
      <alignment horizontal="left" vertical="top"/>
    </xf>
    <xf numFmtId="0" fontId="1" fillId="0" borderId="8" xfId="0" applyFont="1" applyBorder="1" applyAlignment="1">
      <alignment horizontal="left"/>
    </xf>
    <xf numFmtId="0" fontId="28" fillId="0" borderId="7" xfId="0" applyFont="1" applyBorder="1" applyAlignment="1">
      <alignment horizontal="left" vertical="top"/>
    </xf>
    <xf numFmtId="0" fontId="3" fillId="0" borderId="35" xfId="0" applyFont="1" applyBorder="1" applyAlignment="1">
      <alignment horizontal="left" vertical="top"/>
    </xf>
    <xf numFmtId="0" fontId="10" fillId="0" borderId="7" xfId="0" applyFont="1" applyBorder="1" applyAlignment="1">
      <alignment horizontal="left" vertical="top"/>
    </xf>
    <xf numFmtId="0" fontId="3" fillId="0" borderId="27" xfId="0" applyFont="1" applyBorder="1" applyAlignment="1">
      <alignment horizontal="left" vertical="top"/>
    </xf>
    <xf numFmtId="0" fontId="3" fillId="0" borderId="7" xfId="0" applyFont="1" applyBorder="1" applyAlignment="1">
      <alignment horizontal="left" vertical="top"/>
    </xf>
    <xf numFmtId="0" fontId="3" fillId="0" borderId="34" xfId="0" applyFont="1" applyBorder="1" applyAlignment="1">
      <alignment horizontal="left" vertical="top"/>
    </xf>
    <xf numFmtId="0" fontId="21" fillId="2" borderId="0" xfId="0" applyFont="1" applyFill="1" applyBorder="1" applyAlignment="1">
      <alignment horizontal="left"/>
    </xf>
    <xf numFmtId="0" fontId="3" fillId="0" borderId="0" xfId="0" applyFont="1" applyBorder="1" applyAlignment="1">
      <alignment horizontal="left"/>
    </xf>
    <xf numFmtId="0" fontId="8" fillId="2" borderId="58" xfId="0" applyFont="1" applyFill="1" applyBorder="1" applyAlignment="1">
      <alignment horizontal="left"/>
    </xf>
    <xf numFmtId="0" fontId="21" fillId="3" borderId="46" xfId="0" applyFont="1" applyFill="1" applyBorder="1" applyAlignment="1">
      <alignment horizontal="left" vertical="top"/>
    </xf>
    <xf numFmtId="0" fontId="3" fillId="0" borderId="44" xfId="0" applyFont="1" applyFill="1" applyBorder="1" applyAlignment="1">
      <alignment horizontal="left" vertical="top"/>
    </xf>
    <xf numFmtId="0" fontId="3" fillId="2" borderId="44" xfId="0" applyFont="1" applyFill="1" applyBorder="1" applyAlignment="1">
      <alignment horizontal="left"/>
    </xf>
    <xf numFmtId="0" fontId="8" fillId="2" borderId="0" xfId="0" applyFont="1" applyFill="1" applyBorder="1" applyAlignment="1">
      <alignment horizontal="left" vertical="top" wrapText="1"/>
    </xf>
    <xf numFmtId="0" fontId="21" fillId="0" borderId="20" xfId="0" applyFont="1" applyBorder="1" applyAlignment="1">
      <alignment horizontal="left"/>
    </xf>
    <xf numFmtId="0" fontId="21" fillId="0" borderId="7" xfId="0" applyFont="1" applyBorder="1" applyAlignment="1">
      <alignment horizontal="left"/>
    </xf>
    <xf numFmtId="0" fontId="21" fillId="0" borderId="59" xfId="0" applyFont="1" applyBorder="1" applyAlignment="1">
      <alignment horizontal="left"/>
    </xf>
    <xf numFmtId="0" fontId="21" fillId="0" borderId="60" xfId="0" applyFont="1" applyBorder="1" applyAlignment="1">
      <alignment horizontal="left"/>
    </xf>
    <xf numFmtId="0" fontId="30" fillId="3" borderId="2" xfId="0" applyFont="1" applyFill="1" applyBorder="1" applyAlignment="1">
      <alignment horizontal="left"/>
    </xf>
    <xf numFmtId="0" fontId="30" fillId="0" borderId="20" xfId="0" applyFont="1" applyBorder="1" applyAlignment="1">
      <alignment horizontal="left"/>
    </xf>
    <xf numFmtId="0" fontId="30" fillId="3" borderId="22" xfId="0" applyFont="1" applyFill="1" applyBorder="1" applyAlignment="1">
      <alignment horizontal="left"/>
    </xf>
    <xf numFmtId="0" fontId="30" fillId="0" borderId="7" xfId="0" applyFont="1" applyBorder="1" applyAlignment="1">
      <alignment horizontal="left"/>
    </xf>
    <xf numFmtId="0" fontId="30" fillId="3" borderId="8" xfId="0" applyFont="1" applyFill="1" applyBorder="1" applyAlignment="1">
      <alignment horizontal="left"/>
    </xf>
    <xf numFmtId="0" fontId="8" fillId="2" borderId="16" xfId="0" applyFont="1" applyFill="1" applyBorder="1" applyAlignment="1">
      <alignment horizontal="left" vertical="center" wrapText="1"/>
    </xf>
    <xf numFmtId="0" fontId="8" fillId="2" borderId="16" xfId="0" applyFont="1" applyFill="1" applyBorder="1" applyAlignment="1">
      <alignment horizontal="left" vertical="center"/>
    </xf>
    <xf numFmtId="0" fontId="21" fillId="0" borderId="2" xfId="0" applyFont="1" applyBorder="1" applyAlignment="1">
      <alignment horizontal="left"/>
    </xf>
    <xf numFmtId="0" fontId="8" fillId="0" borderId="5" xfId="0" applyFont="1" applyBorder="1" applyAlignment="1">
      <alignment horizontal="left"/>
    </xf>
    <xf numFmtId="0" fontId="21" fillId="0" borderId="49" xfId="0" applyFont="1" applyBorder="1" applyAlignment="1">
      <alignment horizontal="left"/>
    </xf>
    <xf numFmtId="0" fontId="21" fillId="3" borderId="5" xfId="0" applyFont="1" applyFill="1" applyBorder="1" applyAlignment="1">
      <alignment horizontal="left"/>
    </xf>
    <xf numFmtId="0" fontId="21" fillId="0" borderId="1" xfId="0" applyFont="1" applyBorder="1" applyAlignment="1">
      <alignment horizontal="left"/>
    </xf>
    <xf numFmtId="0" fontId="21" fillId="0" borderId="27" xfId="0" applyFont="1" applyBorder="1" applyAlignment="1">
      <alignment horizontal="left"/>
    </xf>
    <xf numFmtId="0" fontId="21" fillId="0" borderId="30" xfId="0" applyFont="1" applyBorder="1" applyAlignment="1">
      <alignment horizontal="left"/>
    </xf>
    <xf numFmtId="0" fontId="21" fillId="3" borderId="0" xfId="0" applyFont="1" applyFill="1" applyBorder="1" applyAlignment="1">
      <alignment horizontal="left"/>
    </xf>
    <xf numFmtId="0" fontId="21" fillId="3" borderId="42" xfId="0" applyFont="1" applyFill="1" applyBorder="1" applyAlignment="1">
      <alignment horizontal="left"/>
    </xf>
    <xf numFmtId="0" fontId="21" fillId="3" borderId="20" xfId="0" applyFont="1" applyFill="1" applyBorder="1" applyAlignment="1">
      <alignment horizontal="left"/>
    </xf>
    <xf numFmtId="0" fontId="21" fillId="2" borderId="42" xfId="0" applyFont="1" applyFill="1" applyBorder="1" applyAlignment="1">
      <alignment horizontal="left"/>
    </xf>
    <xf numFmtId="0" fontId="21" fillId="3" borderId="7" xfId="0" applyFont="1" applyFill="1" applyBorder="1" applyAlignment="1">
      <alignment horizontal="left"/>
    </xf>
    <xf numFmtId="0" fontId="21" fillId="2" borderId="5" xfId="0" applyFont="1" applyFill="1" applyBorder="1" applyAlignment="1">
      <alignment horizontal="left"/>
    </xf>
    <xf numFmtId="0" fontId="21" fillId="2" borderId="7" xfId="0" applyFont="1" applyFill="1" applyBorder="1" applyAlignment="1">
      <alignment horizontal="left"/>
    </xf>
    <xf numFmtId="0" fontId="31" fillId="3" borderId="0" xfId="0" applyFont="1" applyFill="1" applyBorder="1" applyAlignment="1">
      <alignment horizontal="left" vertical="top"/>
    </xf>
    <xf numFmtId="0" fontId="20" fillId="0" borderId="0" xfId="0" applyFont="1" applyAlignment="1"/>
    <xf numFmtId="0" fontId="33" fillId="0" borderId="30" xfId="0" applyFont="1" applyFill="1" applyBorder="1"/>
    <xf numFmtId="0" fontId="33" fillId="0" borderId="8" xfId="0" applyFont="1" applyFill="1" applyBorder="1"/>
    <xf numFmtId="0" fontId="33" fillId="0" borderId="0" xfId="0" applyFont="1" applyFill="1" applyBorder="1"/>
    <xf numFmtId="0" fontId="33" fillId="0" borderId="45" xfId="0" applyFont="1" applyFill="1" applyBorder="1"/>
    <xf numFmtId="0" fontId="33" fillId="0" borderId="0" xfId="0" applyFont="1" applyFill="1" applyBorder="1" applyAlignment="1">
      <alignment vertical="center"/>
    </xf>
    <xf numFmtId="0" fontId="33" fillId="0" borderId="0" xfId="0" applyFont="1" applyFill="1" applyBorder="1" applyAlignment="1"/>
    <xf numFmtId="0" fontId="35" fillId="0" borderId="0" xfId="0" applyFont="1" applyFill="1" applyBorder="1"/>
    <xf numFmtId="0" fontId="34" fillId="0" borderId="0" xfId="0" applyFont="1" applyFill="1" applyBorder="1" applyAlignment="1"/>
    <xf numFmtId="0" fontId="35" fillId="0" borderId="0" xfId="0" applyFont="1" applyFill="1" applyBorder="1" applyAlignment="1">
      <alignment vertical="top"/>
    </xf>
    <xf numFmtId="0" fontId="35" fillId="0" borderId="45" xfId="0" applyFont="1" applyFill="1" applyBorder="1"/>
    <xf numFmtId="0" fontId="35" fillId="0" borderId="45" xfId="0" applyFont="1" applyFill="1" applyBorder="1" applyAlignment="1"/>
    <xf numFmtId="0" fontId="3" fillId="0" borderId="33" xfId="0" applyFont="1" applyBorder="1" applyAlignment="1">
      <alignment horizontal="left"/>
    </xf>
    <xf numFmtId="0" fontId="3" fillId="0" borderId="61" xfId="0" applyFont="1" applyBorder="1" applyAlignment="1">
      <alignment horizontal="left"/>
    </xf>
    <xf numFmtId="0" fontId="0" fillId="0" borderId="61" xfId="0" applyBorder="1" applyAlignment="1">
      <alignment horizontal="left"/>
    </xf>
    <xf numFmtId="0" fontId="3" fillId="0" borderId="32" xfId="0" applyFont="1" applyBorder="1" applyAlignment="1">
      <alignment horizontal="left" vertical="top"/>
    </xf>
    <xf numFmtId="0" fontId="22" fillId="3" borderId="0" xfId="0" applyFont="1" applyFill="1" applyBorder="1" applyAlignment="1">
      <alignment horizontal="left"/>
    </xf>
    <xf numFmtId="0" fontId="6" fillId="3" borderId="0" xfId="0" applyFont="1" applyFill="1" applyBorder="1" applyAlignment="1">
      <alignment horizontal="left"/>
    </xf>
    <xf numFmtId="0" fontId="6" fillId="3" borderId="0" xfId="0" quotePrefix="1" applyNumberFormat="1" applyFont="1" applyFill="1" applyBorder="1" applyAlignment="1">
      <alignment horizontal="left"/>
    </xf>
    <xf numFmtId="0" fontId="6" fillId="3" borderId="0" xfId="0" quotePrefix="1" applyFont="1" applyFill="1" applyBorder="1" applyAlignment="1">
      <alignment horizontal="left"/>
    </xf>
    <xf numFmtId="0" fontId="8" fillId="0" borderId="17" xfId="0" applyFont="1" applyBorder="1" applyAlignment="1">
      <alignment horizontal="left"/>
    </xf>
    <xf numFmtId="0" fontId="8" fillId="0" borderId="60" xfId="0" applyFont="1" applyBorder="1" applyAlignment="1">
      <alignment horizontal="left"/>
    </xf>
    <xf numFmtId="0" fontId="8" fillId="0" borderId="55" xfId="0" applyFont="1" applyBorder="1" applyAlignment="1">
      <alignment horizontal="left"/>
    </xf>
    <xf numFmtId="0" fontId="21" fillId="0" borderId="10" xfId="0" applyFont="1" applyBorder="1" applyAlignment="1">
      <alignment horizontal="left"/>
    </xf>
    <xf numFmtId="0" fontId="3" fillId="0" borderId="43" xfId="0" applyFont="1" applyBorder="1" applyAlignment="1">
      <alignment horizontal="left"/>
    </xf>
    <xf numFmtId="0" fontId="0" fillId="3" borderId="38" xfId="0" applyFill="1" applyBorder="1" applyAlignment="1">
      <alignment horizontal="left"/>
    </xf>
    <xf numFmtId="0" fontId="11" fillId="0" borderId="62" xfId="0" applyFont="1" applyBorder="1" applyAlignment="1"/>
    <xf numFmtId="0" fontId="0" fillId="0" borderId="63" xfId="0" applyBorder="1" applyAlignment="1"/>
    <xf numFmtId="0" fontId="0" fillId="0" borderId="40" xfId="0" applyFill="1" applyBorder="1" applyAlignment="1"/>
    <xf numFmtId="0" fontId="0" fillId="0" borderId="16" xfId="0" applyBorder="1" applyAlignment="1"/>
    <xf numFmtId="0" fontId="33" fillId="0" borderId="40" xfId="0" applyFont="1" applyFill="1" applyBorder="1"/>
    <xf numFmtId="0" fontId="0" fillId="0" borderId="63" xfId="0" applyBorder="1" applyAlignment="1" applyProtection="1">
      <alignment horizontal="left"/>
    </xf>
    <xf numFmtId="0" fontId="3" fillId="0" borderId="29" xfId="0" applyFont="1" applyBorder="1" applyAlignment="1">
      <alignment horizontal="left" vertical="top"/>
    </xf>
    <xf numFmtId="0" fontId="3" fillId="0" borderId="20" xfId="0" applyFont="1" applyBorder="1" applyAlignment="1">
      <alignment horizontal="left" vertical="top"/>
    </xf>
    <xf numFmtId="0" fontId="0" fillId="0" borderId="20" xfId="0" applyBorder="1" applyAlignment="1">
      <alignment horizontal="left" vertical="top"/>
    </xf>
    <xf numFmtId="0" fontId="0" fillId="0" borderId="33" xfId="0" applyBorder="1" applyAlignment="1">
      <alignment horizontal="left" vertical="top"/>
    </xf>
    <xf numFmtId="0" fontId="3" fillId="0" borderId="33" xfId="0" applyFont="1" applyBorder="1" applyAlignment="1">
      <alignment horizontal="left" vertical="top"/>
    </xf>
    <xf numFmtId="0" fontId="7" fillId="3" borderId="2" xfId="0" applyFont="1" applyFill="1" applyBorder="1" applyAlignment="1">
      <alignment horizontal="center" vertical="center"/>
    </xf>
    <xf numFmtId="0" fontId="32" fillId="3" borderId="0" xfId="0" applyFont="1" applyFill="1" applyBorder="1" applyAlignment="1">
      <alignment horizontal="center" vertical="top" wrapText="1"/>
    </xf>
    <xf numFmtId="0" fontId="3" fillId="3" borderId="52" xfId="0" applyFont="1" applyFill="1" applyBorder="1" applyAlignment="1" applyProtection="1">
      <alignment horizontal="left"/>
    </xf>
    <xf numFmtId="0" fontId="0" fillId="3" borderId="0" xfId="0" applyFill="1" applyBorder="1" applyAlignment="1" applyProtection="1">
      <alignment horizontal="left"/>
    </xf>
    <xf numFmtId="0" fontId="0" fillId="3" borderId="7" xfId="0" applyFill="1" applyBorder="1" applyAlignment="1" applyProtection="1">
      <alignment horizontal="left"/>
    </xf>
    <xf numFmtId="0" fontId="3" fillId="3" borderId="0" xfId="0" applyFont="1" applyFill="1" applyBorder="1" applyAlignment="1" applyProtection="1">
      <alignment horizontal="left"/>
    </xf>
    <xf numFmtId="0" fontId="33" fillId="0" borderId="0" xfId="0" applyFont="1" applyFill="1" applyBorder="1" applyProtection="1"/>
    <xf numFmtId="0" fontId="20" fillId="0" borderId="9" xfId="0" applyFont="1" applyBorder="1" applyAlignment="1" applyProtection="1"/>
    <xf numFmtId="0" fontId="11" fillId="0" borderId="62" xfId="0" applyFont="1" applyFill="1" applyBorder="1" applyAlignment="1" applyProtection="1">
      <alignment horizontal="left"/>
    </xf>
    <xf numFmtId="0" fontId="0" fillId="0" borderId="9" xfId="0" applyBorder="1" applyAlignment="1" applyProtection="1">
      <alignment horizontal="left"/>
    </xf>
    <xf numFmtId="3" fontId="21" fillId="0" borderId="0" xfId="0" applyNumberFormat="1" applyFont="1" applyFill="1" applyBorder="1" applyAlignment="1" applyProtection="1"/>
    <xf numFmtId="3" fontId="6" fillId="0" borderId="0" xfId="0" applyNumberFormat="1" applyFont="1" applyFill="1" applyBorder="1" applyAlignment="1" applyProtection="1"/>
    <xf numFmtId="0" fontId="12" fillId="0" borderId="15" xfId="0" applyFont="1" applyBorder="1" applyAlignment="1" applyProtection="1">
      <alignment horizontal="left"/>
    </xf>
    <xf numFmtId="0" fontId="0" fillId="0" borderId="10" xfId="0" applyBorder="1" applyAlignment="1" applyProtection="1">
      <alignment horizontal="left"/>
    </xf>
    <xf numFmtId="0" fontId="0" fillId="0" borderId="17" xfId="0" applyFill="1" applyBorder="1" applyAlignment="1" applyProtection="1">
      <alignment horizontal="left"/>
    </xf>
    <xf numFmtId="0" fontId="17" fillId="0" borderId="9" xfId="0" applyFont="1" applyFill="1" applyBorder="1" applyAlignment="1" applyProtection="1">
      <alignment horizontal="left"/>
    </xf>
    <xf numFmtId="0" fontId="3" fillId="0" borderId="40" xfId="0" applyFont="1" applyFill="1" applyBorder="1" applyAlignment="1" applyProtection="1"/>
    <xf numFmtId="0" fontId="3" fillId="0" borderId="64" xfId="0" applyFont="1" applyFill="1" applyBorder="1" applyAlignment="1" applyProtection="1">
      <alignment horizontal="center"/>
    </xf>
    <xf numFmtId="0" fontId="33" fillId="0" borderId="40" xfId="0" applyFont="1" applyFill="1" applyBorder="1" applyProtection="1"/>
    <xf numFmtId="0" fontId="3" fillId="0" borderId="0" xfId="0" applyFont="1" applyFill="1" applyBorder="1" applyAlignment="1" applyProtection="1"/>
    <xf numFmtId="0" fontId="3" fillId="0" borderId="9" xfId="0" applyFont="1" applyFill="1" applyBorder="1" applyAlignment="1" applyProtection="1"/>
    <xf numFmtId="0" fontId="3" fillId="0" borderId="64" xfId="0" applyFont="1" applyFill="1" applyBorder="1" applyAlignment="1" applyProtection="1"/>
    <xf numFmtId="0" fontId="8" fillId="0" borderId="62" xfId="0" applyFont="1" applyBorder="1" applyAlignment="1" applyProtection="1">
      <alignment horizontal="left" vertical="center"/>
    </xf>
    <xf numFmtId="0" fontId="6" fillId="0" borderId="63" xfId="0" applyFont="1" applyBorder="1" applyAlignment="1" applyProtection="1">
      <alignment horizontal="left" vertical="center"/>
    </xf>
    <xf numFmtId="0" fontId="8" fillId="0" borderId="63" xfId="0" applyFont="1" applyBorder="1" applyAlignment="1" applyProtection="1">
      <alignment horizontal="left" vertical="center"/>
    </xf>
    <xf numFmtId="0" fontId="11" fillId="0" borderId="63" xfId="0" applyFont="1" applyBorder="1" applyAlignment="1" applyProtection="1">
      <alignment horizontal="left" vertical="center"/>
    </xf>
    <xf numFmtId="0" fontId="11" fillId="0" borderId="65" xfId="0" applyFont="1" applyBorder="1" applyAlignment="1" applyProtection="1">
      <alignment horizontal="left" vertical="center"/>
    </xf>
    <xf numFmtId="0" fontId="3" fillId="2" borderId="0" xfId="0" applyFont="1" applyFill="1" applyBorder="1" applyAlignment="1" applyProtection="1">
      <alignment horizontal="left"/>
    </xf>
    <xf numFmtId="0" fontId="33" fillId="0" borderId="0" xfId="0" applyFont="1" applyFill="1" applyBorder="1" applyAlignment="1">
      <alignment horizontal="center"/>
    </xf>
    <xf numFmtId="0" fontId="35" fillId="0" borderId="0" xfId="0" applyFont="1" applyFill="1" applyBorder="1" applyAlignment="1">
      <alignment horizontal="center"/>
    </xf>
    <xf numFmtId="0" fontId="35" fillId="0" borderId="0" xfId="0" applyFont="1" applyFill="1" applyBorder="1" applyAlignment="1">
      <alignment horizontal="center" vertical="top"/>
    </xf>
    <xf numFmtId="0" fontId="37" fillId="0" borderId="0" xfId="0" applyFont="1" applyFill="1" applyBorder="1" applyAlignment="1">
      <alignment horizontal="center"/>
    </xf>
    <xf numFmtId="0" fontId="38" fillId="0" borderId="0" xfId="0" applyFont="1" applyFill="1" applyBorder="1" applyAlignment="1">
      <alignment horizontal="center"/>
    </xf>
    <xf numFmtId="0" fontId="38" fillId="0" borderId="0" xfId="0" applyFont="1" applyFill="1" applyBorder="1" applyAlignment="1">
      <alignment horizontal="center" vertical="top"/>
    </xf>
    <xf numFmtId="0" fontId="33" fillId="0" borderId="66" xfId="0" applyFont="1" applyFill="1" applyBorder="1" applyAlignment="1" applyProtection="1">
      <alignment horizontal="center"/>
    </xf>
    <xf numFmtId="0" fontId="33" fillId="4" borderId="66" xfId="0" applyFont="1" applyFill="1" applyBorder="1" applyAlignment="1" applyProtection="1">
      <alignment horizontal="center"/>
    </xf>
    <xf numFmtId="0" fontId="11" fillId="0" borderId="0" xfId="0" applyFont="1" applyFill="1" applyBorder="1" applyAlignment="1" applyProtection="1">
      <alignment horizontal="left"/>
    </xf>
    <xf numFmtId="0" fontId="41" fillId="3" borderId="0" xfId="0" applyFont="1" applyFill="1" applyBorder="1" applyAlignment="1">
      <alignment horizontal="left" vertical="top" wrapText="1"/>
    </xf>
    <xf numFmtId="0" fontId="6" fillId="5" borderId="9" xfId="0" applyFont="1" applyFill="1" applyBorder="1" applyAlignment="1">
      <alignment horizontal="center" vertical="center" wrapText="1"/>
    </xf>
    <xf numFmtId="0" fontId="6" fillId="5" borderId="64" xfId="0" applyFont="1" applyFill="1" applyBorder="1" applyAlignment="1">
      <alignment horizontal="center" vertical="center" wrapText="1"/>
    </xf>
    <xf numFmtId="0" fontId="3" fillId="0" borderId="2" xfId="0" applyFont="1" applyBorder="1" applyAlignment="1">
      <alignment horizontal="left"/>
    </xf>
    <xf numFmtId="0" fontId="8" fillId="2" borderId="0" xfId="0" applyFont="1" applyFill="1" applyBorder="1" applyAlignment="1">
      <alignment horizontal="left" vertical="center" wrapText="1"/>
    </xf>
    <xf numFmtId="164" fontId="0" fillId="0" borderId="0" xfId="1" applyNumberFormat="1" applyFont="1" applyFill="1" applyBorder="1" applyAlignment="1" applyProtection="1">
      <alignment horizontal="center"/>
    </xf>
    <xf numFmtId="0" fontId="0" fillId="3" borderId="0" xfId="0" quotePrefix="1" applyFill="1" applyBorder="1" applyAlignment="1">
      <alignment horizontal="left"/>
    </xf>
    <xf numFmtId="0" fontId="21" fillId="0" borderId="0" xfId="0" applyFont="1" applyBorder="1" applyAlignment="1">
      <alignment horizontal="left"/>
    </xf>
    <xf numFmtId="0" fontId="21" fillId="0" borderId="8" xfId="0" applyFont="1" applyBorder="1" applyAlignment="1">
      <alignment horizontal="left"/>
    </xf>
    <xf numFmtId="0" fontId="8" fillId="0" borderId="43" xfId="0" applyFont="1" applyBorder="1" applyAlignment="1">
      <alignment horizontal="left"/>
    </xf>
    <xf numFmtId="0" fontId="21" fillId="3" borderId="43" xfId="0" applyFont="1" applyFill="1" applyBorder="1" applyAlignment="1">
      <alignment horizontal="left"/>
    </xf>
    <xf numFmtId="0" fontId="21" fillId="0" borderId="38" xfId="0" applyFont="1" applyBorder="1" applyAlignment="1">
      <alignment horizontal="left"/>
    </xf>
    <xf numFmtId="0" fontId="5" fillId="0" borderId="39" xfId="0" applyFont="1" applyBorder="1" applyAlignment="1">
      <alignment horizontal="left"/>
    </xf>
    <xf numFmtId="0" fontId="21" fillId="3" borderId="42" xfId="0" applyFont="1" applyFill="1" applyBorder="1" applyAlignment="1">
      <alignment horizontal="left" vertical="center"/>
    </xf>
    <xf numFmtId="0" fontId="12" fillId="2" borderId="26" xfId="0" applyFont="1" applyFill="1" applyBorder="1" applyAlignment="1">
      <alignment horizontal="left" vertical="center"/>
    </xf>
    <xf numFmtId="0" fontId="8" fillId="2" borderId="0" xfId="0" applyFont="1" applyFill="1" applyBorder="1" applyAlignment="1">
      <alignment horizontal="left" vertical="center"/>
    </xf>
    <xf numFmtId="0" fontId="13" fillId="2" borderId="24" xfId="0" applyFont="1" applyFill="1" applyBorder="1" applyAlignment="1">
      <alignment horizontal="left" vertical="center"/>
    </xf>
    <xf numFmtId="0" fontId="11" fillId="0" borderId="0" xfId="0" applyFont="1" applyFill="1" applyBorder="1" applyAlignment="1">
      <alignment horizontal="left"/>
    </xf>
    <xf numFmtId="0" fontId="8" fillId="0" borderId="0" xfId="0" applyFont="1" applyFill="1" applyBorder="1" applyAlignment="1">
      <alignment horizontal="left"/>
    </xf>
    <xf numFmtId="0" fontId="6" fillId="0" borderId="2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11" fillId="3" borderId="26" xfId="0" applyFont="1" applyFill="1" applyBorder="1" applyAlignment="1">
      <alignment horizontal="left" vertical="top"/>
    </xf>
    <xf numFmtId="0" fontId="8" fillId="3" borderId="0" xfId="0" applyFont="1" applyFill="1" applyBorder="1" applyAlignment="1">
      <alignment horizontal="left" vertical="top"/>
    </xf>
    <xf numFmtId="0" fontId="3" fillId="0" borderId="0" xfId="0" applyFont="1" applyFill="1" applyBorder="1" applyAlignment="1">
      <alignment horizontal="left" vertical="top"/>
    </xf>
    <xf numFmtId="0" fontId="1" fillId="0" borderId="44" xfId="0" applyFont="1" applyFill="1" applyBorder="1" applyAlignment="1">
      <alignment horizontal="left"/>
    </xf>
    <xf numFmtId="0" fontId="3" fillId="0" borderId="0" xfId="0" applyFont="1" applyBorder="1" applyAlignment="1">
      <alignment horizontal="left" vertical="top"/>
    </xf>
    <xf numFmtId="0" fontId="3" fillId="0" borderId="5"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vertical="top"/>
    </xf>
    <xf numFmtId="0" fontId="21" fillId="0" borderId="53" xfId="0" applyFont="1" applyBorder="1" applyAlignment="1">
      <alignment horizontal="left"/>
    </xf>
    <xf numFmtId="0" fontId="8" fillId="2" borderId="0" xfId="0" quotePrefix="1" applyFont="1" applyFill="1" applyBorder="1" applyAlignment="1">
      <alignment horizontal="left" vertical="center"/>
    </xf>
    <xf numFmtId="0" fontId="8" fillId="0" borderId="5" xfId="0" quotePrefix="1" applyFont="1" applyBorder="1" applyAlignment="1">
      <alignment horizontal="left"/>
    </xf>
    <xf numFmtId="0" fontId="8" fillId="0" borderId="43" xfId="0" quotePrefix="1" applyFont="1" applyBorder="1" applyAlignment="1">
      <alignment horizontal="left"/>
    </xf>
    <xf numFmtId="0" fontId="12" fillId="2" borderId="16" xfId="0" applyFont="1" applyFill="1" applyBorder="1" applyAlignment="1">
      <alignment horizontal="left" vertical="center"/>
    </xf>
    <xf numFmtId="0" fontId="21" fillId="3" borderId="60" xfId="0" applyFont="1" applyFill="1" applyBorder="1" applyAlignment="1">
      <alignment horizontal="left" vertical="center"/>
    </xf>
    <xf numFmtId="0" fontId="0" fillId="3" borderId="25" xfId="0" applyFill="1" applyBorder="1" applyAlignment="1">
      <alignment horizontal="left"/>
    </xf>
    <xf numFmtId="0" fontId="0" fillId="0" borderId="31" xfId="0" applyBorder="1" applyAlignment="1">
      <alignment horizontal="left"/>
    </xf>
    <xf numFmtId="0" fontId="0" fillId="0" borderId="30" xfId="0" applyBorder="1" applyAlignment="1">
      <alignment horizontal="left"/>
    </xf>
    <xf numFmtId="0" fontId="0" fillId="2" borderId="27" xfId="0" applyFill="1" applyBorder="1" applyAlignment="1">
      <alignment horizontal="left"/>
    </xf>
    <xf numFmtId="0" fontId="0" fillId="2" borderId="44" xfId="0" applyFill="1" applyBorder="1" applyAlignment="1">
      <alignment horizontal="left"/>
    </xf>
    <xf numFmtId="0" fontId="6" fillId="2" borderId="0" xfId="0" applyFont="1" applyFill="1" applyBorder="1" applyAlignment="1" applyProtection="1">
      <alignment horizontal="left" vertical="top"/>
    </xf>
    <xf numFmtId="0" fontId="20" fillId="2" borderId="24" xfId="0" applyFont="1" applyFill="1" applyBorder="1" applyAlignment="1" applyProtection="1">
      <alignment horizontal="left" vertical="top"/>
    </xf>
    <xf numFmtId="0" fontId="6" fillId="0" borderId="16" xfId="0" applyFont="1" applyFill="1" applyBorder="1" applyAlignment="1">
      <alignment horizontal="left" vertical="center" textRotation="90" wrapText="1"/>
    </xf>
    <xf numFmtId="0" fontId="6" fillId="0" borderId="16" xfId="0" applyFont="1" applyFill="1" applyBorder="1" applyAlignment="1" applyProtection="1">
      <alignment horizontal="left" vertical="top"/>
    </xf>
    <xf numFmtId="0" fontId="20" fillId="0" borderId="16" xfId="0" applyFont="1" applyFill="1" applyBorder="1" applyAlignment="1" applyProtection="1">
      <alignment horizontal="left" vertical="top"/>
    </xf>
    <xf numFmtId="0" fontId="8" fillId="0" borderId="0" xfId="0" quotePrefix="1" applyFont="1" applyFill="1" applyBorder="1" applyAlignment="1">
      <alignment horizontal="left"/>
    </xf>
    <xf numFmtId="0" fontId="3" fillId="0" borderId="46" xfId="0" quotePrefix="1" applyFont="1" applyFill="1" applyBorder="1" applyAlignment="1">
      <alignment horizontal="left"/>
    </xf>
    <xf numFmtId="0" fontId="11" fillId="0" borderId="46" xfId="0" applyFont="1" applyFill="1" applyBorder="1" applyAlignment="1">
      <alignment horizontal="left" vertical="top"/>
    </xf>
    <xf numFmtId="0" fontId="3" fillId="0" borderId="44" xfId="0" applyFont="1" applyFill="1" applyBorder="1" applyAlignment="1">
      <alignment horizontal="left" vertical="top" wrapText="1"/>
    </xf>
    <xf numFmtId="0" fontId="3" fillId="0" borderId="45" xfId="0" applyFont="1" applyFill="1" applyBorder="1" applyAlignment="1">
      <alignment horizontal="left" vertical="top" wrapText="1"/>
    </xf>
    <xf numFmtId="0" fontId="8" fillId="2" borderId="67" xfId="0" applyFont="1" applyFill="1" applyBorder="1" applyAlignment="1">
      <alignment horizontal="left"/>
    </xf>
    <xf numFmtId="0" fontId="8" fillId="2" borderId="18" xfId="0" applyFont="1" applyFill="1" applyBorder="1" applyAlignment="1">
      <alignment horizontal="left"/>
    </xf>
    <xf numFmtId="0" fontId="8" fillId="2" borderId="59" xfId="0" applyFont="1" applyFill="1" applyBorder="1" applyAlignment="1">
      <alignment horizontal="left"/>
    </xf>
    <xf numFmtId="0" fontId="8" fillId="2" borderId="16" xfId="0" applyFont="1" applyFill="1" applyBorder="1" applyAlignment="1">
      <alignment horizontal="left"/>
    </xf>
    <xf numFmtId="0" fontId="8" fillId="2" borderId="68" xfId="0" applyFont="1" applyFill="1" applyBorder="1" applyAlignment="1">
      <alignment horizontal="left"/>
    </xf>
    <xf numFmtId="0" fontId="8" fillId="2" borderId="19" xfId="0" applyFont="1" applyFill="1" applyBorder="1" applyAlignment="1">
      <alignment horizontal="left"/>
    </xf>
    <xf numFmtId="0" fontId="3" fillId="0" borderId="0" xfId="0" applyFont="1" applyFill="1" applyBorder="1" applyAlignment="1">
      <alignment horizontal="left" vertical="top" wrapText="1"/>
    </xf>
    <xf numFmtId="0" fontId="3" fillId="0" borderId="24" xfId="0" applyFont="1" applyFill="1" applyBorder="1" applyAlignment="1">
      <alignment horizontal="left"/>
    </xf>
    <xf numFmtId="0" fontId="3" fillId="0" borderId="46" xfId="0" quotePrefix="1" applyFont="1" applyFill="1" applyBorder="1" applyAlignment="1">
      <alignment horizontal="left" vertical="center"/>
    </xf>
    <xf numFmtId="0" fontId="3" fillId="0" borderId="45" xfId="0" applyFont="1" applyFill="1" applyBorder="1" applyAlignment="1">
      <alignment horizontal="left" vertical="center" wrapText="1"/>
    </xf>
    <xf numFmtId="0" fontId="42" fillId="0" borderId="0" xfId="0" quotePrefix="1" applyFont="1" applyFill="1" applyBorder="1" applyAlignment="1">
      <alignment vertical="center"/>
    </xf>
    <xf numFmtId="0" fontId="3" fillId="0" borderId="0" xfId="0" applyFont="1" applyFill="1" applyBorder="1" applyAlignment="1">
      <alignment horizontal="left" vertical="center"/>
    </xf>
    <xf numFmtId="164" fontId="6" fillId="0" borderId="0" xfId="1" applyNumberFormat="1" applyFont="1" applyFill="1" applyBorder="1" applyAlignment="1" applyProtection="1">
      <alignment horizontal="center"/>
    </xf>
    <xf numFmtId="0" fontId="8" fillId="0" borderId="0" xfId="0" quotePrefix="1" applyFont="1" applyFill="1" applyBorder="1" applyAlignment="1" applyProtection="1">
      <alignment horizontal="left"/>
    </xf>
    <xf numFmtId="0" fontId="3" fillId="0" borderId="1" xfId="0" applyFont="1" applyBorder="1" applyAlignment="1">
      <alignment horizontal="left" vertical="top"/>
    </xf>
    <xf numFmtId="0" fontId="10" fillId="0" borderId="30" xfId="0" applyFont="1" applyBorder="1" applyAlignment="1">
      <alignment horizontal="left" vertical="top"/>
    </xf>
    <xf numFmtId="0" fontId="3" fillId="0" borderId="45" xfId="0" applyFont="1" applyBorder="1" applyAlignment="1">
      <alignment horizontal="left"/>
    </xf>
    <xf numFmtId="0" fontId="3" fillId="0" borderId="0" xfId="0" quotePrefix="1" applyFont="1" applyBorder="1" applyAlignment="1">
      <alignment horizontal="left" vertical="top"/>
    </xf>
    <xf numFmtId="0" fontId="6" fillId="3" borderId="53" xfId="0" applyFont="1" applyFill="1" applyBorder="1" applyAlignment="1">
      <alignment horizontal="left"/>
    </xf>
    <xf numFmtId="0" fontId="33" fillId="0" borderId="9" xfId="0" applyFont="1" applyFill="1" applyBorder="1"/>
    <xf numFmtId="0" fontId="0" fillId="3" borderId="64" xfId="0" applyFill="1" applyBorder="1" applyAlignment="1">
      <alignment horizontal="left"/>
    </xf>
    <xf numFmtId="0" fontId="3" fillId="0" borderId="5" xfId="0" quotePrefix="1" applyFont="1" applyBorder="1" applyAlignment="1">
      <alignment horizontal="left"/>
    </xf>
    <xf numFmtId="0" fontId="6" fillId="0" borderId="0" xfId="0" applyFont="1" applyFill="1" applyBorder="1" applyAlignment="1">
      <alignment horizontal="center" vertical="center" wrapText="1"/>
    </xf>
    <xf numFmtId="0" fontId="11" fillId="0" borderId="9" xfId="0" applyFont="1" applyBorder="1" applyAlignment="1">
      <alignment horizontal="left" vertical="center"/>
    </xf>
    <xf numFmtId="0" fontId="11" fillId="0" borderId="64" xfId="0" applyFont="1" applyBorder="1" applyAlignment="1">
      <alignment horizontal="left" vertical="center"/>
    </xf>
    <xf numFmtId="0" fontId="6" fillId="0" borderId="4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33" fillId="0" borderId="53" xfId="0" applyFont="1" applyFill="1" applyBorder="1" applyAlignment="1"/>
    <xf numFmtId="0" fontId="33" fillId="0" borderId="9" xfId="0" applyFont="1" applyFill="1" applyBorder="1" applyAlignment="1"/>
    <xf numFmtId="0" fontId="8" fillId="0" borderId="0" xfId="0" applyFont="1" applyBorder="1" applyAlignment="1">
      <alignment horizontal="left" vertical="center"/>
    </xf>
    <xf numFmtId="0" fontId="8" fillId="0" borderId="15" xfId="0" applyFont="1" applyBorder="1" applyAlignment="1">
      <alignment horizontal="left"/>
    </xf>
    <xf numFmtId="0" fontId="0" fillId="0" borderId="29" xfId="0" applyBorder="1" applyAlignment="1">
      <alignment horizontal="left"/>
    </xf>
    <xf numFmtId="0" fontId="3" fillId="3" borderId="35" xfId="0" applyFont="1" applyFill="1" applyBorder="1" applyAlignment="1">
      <alignment horizontal="left"/>
    </xf>
    <xf numFmtId="0" fontId="6" fillId="0" borderId="0" xfId="0" applyFont="1" applyFill="1" applyBorder="1" applyAlignment="1" applyProtection="1">
      <alignment horizontal="center"/>
    </xf>
    <xf numFmtId="0" fontId="3" fillId="0" borderId="16" xfId="0" applyFont="1" applyFill="1" applyBorder="1" applyAlignment="1">
      <alignment horizontal="left"/>
    </xf>
    <xf numFmtId="9" fontId="1" fillId="0" borderId="16" xfId="0" applyNumberFormat="1" applyFont="1" applyFill="1" applyBorder="1" applyAlignment="1" applyProtection="1">
      <alignment horizontal="left"/>
    </xf>
    <xf numFmtId="0" fontId="11" fillId="0" borderId="0" xfId="0" quotePrefix="1" applyFont="1" applyFill="1" applyBorder="1" applyAlignment="1">
      <alignment horizontal="left" vertical="center"/>
    </xf>
    <xf numFmtId="0" fontId="11" fillId="0" borderId="0" xfId="0" applyFont="1" applyFill="1" applyBorder="1" applyAlignment="1">
      <alignment horizontal="center" vertical="center" wrapText="1"/>
    </xf>
    <xf numFmtId="0" fontId="11" fillId="3" borderId="38" xfId="0" applyFont="1" applyFill="1" applyBorder="1" applyAlignment="1">
      <alignment horizontal="left"/>
    </xf>
    <xf numFmtId="0" fontId="43" fillId="0" borderId="0" xfId="0" quotePrefix="1" applyFont="1" applyFill="1" applyBorder="1"/>
    <xf numFmtId="0" fontId="8" fillId="3" borderId="0" xfId="0" quotePrefix="1" applyFont="1" applyFill="1" applyBorder="1" applyAlignment="1">
      <alignment horizontal="left"/>
    </xf>
    <xf numFmtId="0" fontId="36" fillId="0" borderId="69" xfId="0" applyFont="1" applyFill="1" applyBorder="1" applyAlignment="1" applyProtection="1">
      <alignment horizontal="center" vertical="center"/>
    </xf>
    <xf numFmtId="0" fontId="36" fillId="0" borderId="70" xfId="0" applyFont="1" applyFill="1" applyBorder="1" applyAlignment="1" applyProtection="1">
      <alignment horizontal="center" vertical="center"/>
    </xf>
    <xf numFmtId="0" fontId="36" fillId="0" borderId="71" xfId="0" applyFont="1" applyFill="1" applyBorder="1" applyAlignment="1" applyProtection="1">
      <alignment horizontal="center" vertical="center"/>
    </xf>
    <xf numFmtId="0" fontId="33" fillId="0" borderId="72" xfId="0" applyFont="1" applyFill="1" applyBorder="1" applyAlignment="1" applyProtection="1">
      <alignment horizontal="center"/>
      <protection locked="0"/>
    </xf>
    <xf numFmtId="0" fontId="37" fillId="0" borderId="73" xfId="0" applyFont="1" applyFill="1" applyBorder="1" applyAlignment="1" applyProtection="1">
      <alignment horizontal="center"/>
    </xf>
    <xf numFmtId="38" fontId="37" fillId="0" borderId="73" xfId="0" applyNumberFormat="1" applyFont="1" applyBorder="1" applyAlignment="1" applyProtection="1">
      <alignment horizontal="center"/>
    </xf>
    <xf numFmtId="0" fontId="33" fillId="4" borderId="72" xfId="0" applyFont="1" applyFill="1" applyBorder="1" applyAlignment="1" applyProtection="1">
      <alignment horizontal="center"/>
    </xf>
    <xf numFmtId="38" fontId="37" fillId="0" borderId="73" xfId="0" applyNumberFormat="1" applyFont="1" applyBorder="1" applyAlignment="1" applyProtection="1">
      <alignment horizontal="center" vertical="top" wrapText="1"/>
    </xf>
    <xf numFmtId="0" fontId="33" fillId="4" borderId="72" xfId="0" applyFont="1" applyFill="1" applyBorder="1" applyAlignment="1" applyProtection="1">
      <alignment horizontal="center" vertical="center"/>
    </xf>
    <xf numFmtId="0" fontId="33" fillId="4" borderId="74" xfId="0" applyFont="1" applyFill="1" applyBorder="1" applyAlignment="1" applyProtection="1">
      <alignment horizontal="center"/>
    </xf>
    <xf numFmtId="0" fontId="37" fillId="0" borderId="0" xfId="0" applyFont="1" applyFill="1" applyBorder="1" applyAlignment="1">
      <alignment horizontal="center" vertical="center"/>
    </xf>
    <xf numFmtId="0" fontId="33" fillId="0" borderId="75" xfId="0" applyFont="1" applyFill="1" applyBorder="1" applyAlignment="1">
      <alignment horizontal="left"/>
    </xf>
    <xf numFmtId="0" fontId="33" fillId="0" borderId="76" xfId="0" applyFont="1" applyFill="1" applyBorder="1" applyAlignment="1">
      <alignment horizontal="center"/>
    </xf>
    <xf numFmtId="0" fontId="37" fillId="0" borderId="76" xfId="0" applyFont="1" applyFill="1" applyBorder="1" applyAlignment="1">
      <alignment horizontal="center"/>
    </xf>
    <xf numFmtId="0" fontId="33" fillId="4" borderId="0" xfId="0" applyFont="1" applyFill="1" applyBorder="1" applyAlignment="1" applyProtection="1">
      <alignment horizontal="center"/>
    </xf>
    <xf numFmtId="0" fontId="33" fillId="0" borderId="0" xfId="0" applyFont="1" applyFill="1" applyBorder="1" applyAlignment="1" applyProtection="1">
      <alignment horizontal="center"/>
    </xf>
    <xf numFmtId="0" fontId="37" fillId="0" borderId="77" xfId="0" applyFont="1" applyFill="1" applyBorder="1" applyAlignment="1" applyProtection="1">
      <alignment horizontal="center"/>
    </xf>
    <xf numFmtId="0" fontId="22" fillId="3" borderId="28" xfId="0" applyFont="1" applyFill="1" applyBorder="1" applyAlignment="1" applyProtection="1">
      <alignment horizontal="center" vertical="center"/>
      <protection locked="0"/>
    </xf>
    <xf numFmtId="0" fontId="22" fillId="2" borderId="28" xfId="0" applyFont="1" applyFill="1" applyBorder="1" applyAlignment="1" applyProtection="1">
      <alignment horizontal="center" vertical="center" wrapText="1"/>
      <protection locked="0"/>
    </xf>
    <xf numFmtId="0" fontId="22" fillId="0" borderId="28" xfId="0" applyFont="1" applyFill="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22" fillId="0" borderId="28" xfId="0" applyFont="1" applyFill="1" applyBorder="1" applyAlignment="1" applyProtection="1">
      <alignment horizontal="center" vertical="center" wrapText="1"/>
      <protection locked="0"/>
    </xf>
    <xf numFmtId="0" fontId="2" fillId="0" borderId="0" xfId="2" applyBorder="1" applyAlignment="1" applyProtection="1"/>
    <xf numFmtId="0" fontId="2" fillId="0" borderId="0" xfId="2" applyBorder="1" applyAlignment="1" applyProtection="1">
      <alignment horizontal="center"/>
    </xf>
    <xf numFmtId="0" fontId="2" fillId="0" borderId="46" xfId="2" applyBorder="1" applyAlignment="1" applyProtection="1">
      <alignment horizontal="center"/>
    </xf>
    <xf numFmtId="0" fontId="38" fillId="0" borderId="78" xfId="0" applyFont="1" applyFill="1" applyBorder="1" applyAlignment="1" applyProtection="1">
      <alignment horizontal="centerContinuous"/>
    </xf>
    <xf numFmtId="0" fontId="36" fillId="0" borderId="79" xfId="0" applyFont="1" applyFill="1" applyBorder="1" applyAlignment="1" applyProtection="1">
      <alignment horizontal="centerContinuous"/>
    </xf>
    <xf numFmtId="0" fontId="36" fillId="0" borderId="80" xfId="0" applyFont="1" applyFill="1" applyBorder="1" applyAlignment="1" applyProtection="1">
      <alignment horizontal="centerContinuous"/>
    </xf>
    <xf numFmtId="3" fontId="38" fillId="0" borderId="81" xfId="0" applyNumberFormat="1" applyFont="1" applyFill="1" applyBorder="1" applyAlignment="1" applyProtection="1"/>
    <xf numFmtId="3" fontId="38" fillId="0" borderId="0" xfId="0" applyNumberFormat="1" applyFont="1" applyFill="1" applyBorder="1" applyAlignment="1" applyProtection="1"/>
    <xf numFmtId="164" fontId="38" fillId="0" borderId="82" xfId="0" applyNumberFormat="1" applyFont="1" applyFill="1" applyBorder="1" applyAlignment="1" applyProtection="1">
      <alignment horizontal="center"/>
    </xf>
    <xf numFmtId="3" fontId="38" fillId="0" borderId="83" xfId="0" applyNumberFormat="1" applyFont="1" applyFill="1" applyBorder="1" applyAlignment="1" applyProtection="1"/>
    <xf numFmtId="164" fontId="38" fillId="0" borderId="84" xfId="0" applyNumberFormat="1" applyFont="1" applyFill="1" applyBorder="1" applyAlignment="1" applyProtection="1">
      <alignment horizontal="center"/>
    </xf>
    <xf numFmtId="3" fontId="38" fillId="0" borderId="85" xfId="0" applyNumberFormat="1" applyFont="1" applyFill="1" applyBorder="1" applyAlignment="1" applyProtection="1"/>
    <xf numFmtId="3" fontId="44" fillId="0" borderId="86" xfId="0" applyNumberFormat="1" applyFont="1" applyFill="1" applyBorder="1" applyAlignment="1" applyProtection="1"/>
    <xf numFmtId="164" fontId="38" fillId="0" borderId="87" xfId="0" applyNumberFormat="1" applyFont="1" applyFill="1" applyBorder="1" applyAlignment="1" applyProtection="1">
      <alignment horizontal="center"/>
    </xf>
    <xf numFmtId="0" fontId="6" fillId="0" borderId="0" xfId="0" applyFont="1" applyFill="1" applyBorder="1" applyAlignment="1" applyProtection="1">
      <alignment horizontal="left"/>
    </xf>
    <xf numFmtId="0" fontId="8" fillId="0" borderId="9" xfId="0" applyFont="1" applyBorder="1" applyAlignment="1" applyProtection="1">
      <alignment horizontal="left"/>
    </xf>
    <xf numFmtId="0" fontId="21" fillId="0" borderId="9" xfId="0" applyFont="1" applyBorder="1" applyAlignment="1" applyProtection="1">
      <alignment horizontal="left"/>
    </xf>
    <xf numFmtId="0" fontId="21" fillId="0" borderId="9" xfId="0" applyFont="1" applyFill="1" applyBorder="1" applyAlignment="1" applyProtection="1">
      <alignment horizontal="left"/>
    </xf>
    <xf numFmtId="0" fontId="21" fillId="0" borderId="9" xfId="0" applyFont="1" applyBorder="1" applyProtection="1"/>
    <xf numFmtId="0" fontId="21" fillId="3" borderId="9" xfId="0" applyFont="1" applyFill="1" applyBorder="1" applyAlignment="1" applyProtection="1">
      <alignment horizontal="left"/>
    </xf>
    <xf numFmtId="0" fontId="21" fillId="0" borderId="53" xfId="0" applyFont="1" applyBorder="1" applyAlignment="1" applyProtection="1">
      <alignment horizontal="left"/>
    </xf>
    <xf numFmtId="0" fontId="6" fillId="0" borderId="9" xfId="0" applyFont="1" applyFill="1" applyBorder="1" applyAlignment="1" applyProtection="1">
      <alignment horizontal="left"/>
    </xf>
    <xf numFmtId="0" fontId="5" fillId="0" borderId="64" xfId="0" applyFont="1" applyBorder="1" applyAlignment="1" applyProtection="1">
      <alignment horizontal="left"/>
    </xf>
    <xf numFmtId="0" fontId="8" fillId="2" borderId="0" xfId="0" applyFont="1" applyFill="1" applyBorder="1" applyAlignment="1" applyProtection="1">
      <alignment horizontal="left" vertical="center" wrapText="1"/>
    </xf>
    <xf numFmtId="0" fontId="3" fillId="0" borderId="0" xfId="0" applyFont="1" applyFill="1" applyBorder="1" applyAlignment="1" applyProtection="1">
      <alignment horizontal="left"/>
    </xf>
    <xf numFmtId="0" fontId="0" fillId="6" borderId="32" xfId="0" applyFont="1" applyFill="1" applyBorder="1" applyAlignment="1" applyProtection="1">
      <alignment horizontal="left"/>
      <protection locked="0"/>
    </xf>
    <xf numFmtId="0" fontId="1" fillId="0" borderId="52" xfId="0" applyFont="1" applyBorder="1" applyAlignment="1" applyProtection="1">
      <alignment horizontal="left"/>
      <protection locked="0"/>
    </xf>
    <xf numFmtId="0" fontId="1" fillId="0" borderId="56" xfId="0" applyFont="1" applyBorder="1" applyAlignment="1" applyProtection="1">
      <alignment horizontal="left"/>
      <protection locked="0"/>
    </xf>
    <xf numFmtId="3" fontId="1" fillId="6" borderId="52" xfId="0" applyNumberFormat="1" applyFont="1" applyFill="1" applyBorder="1" applyAlignment="1" applyProtection="1">
      <alignment horizontal="left"/>
      <protection locked="0"/>
    </xf>
    <xf numFmtId="0" fontId="3" fillId="3" borderId="95" xfId="0" applyFont="1" applyFill="1" applyBorder="1" applyAlignment="1">
      <alignment horizontal="left"/>
    </xf>
    <xf numFmtId="0" fontId="0" fillId="3" borderId="22" xfId="0" applyFill="1" applyBorder="1" applyAlignment="1">
      <alignment horizontal="left"/>
    </xf>
    <xf numFmtId="164" fontId="6" fillId="0" borderId="0" xfId="1" applyNumberFormat="1" applyFont="1" applyFill="1" applyBorder="1" applyAlignment="1" applyProtection="1">
      <alignment horizontal="center"/>
    </xf>
    <xf numFmtId="0" fontId="1" fillId="6" borderId="62" xfId="0" applyFont="1" applyFill="1" applyBorder="1" applyAlignment="1" applyProtection="1">
      <alignment horizontal="left"/>
      <protection locked="0"/>
    </xf>
    <xf numFmtId="0" fontId="1" fillId="6" borderId="63" xfId="0" applyFont="1" applyFill="1" applyBorder="1" applyAlignment="1" applyProtection="1">
      <alignment horizontal="left"/>
      <protection locked="0"/>
    </xf>
    <xf numFmtId="0" fontId="1" fillId="6" borderId="65" xfId="0" applyFont="1" applyFill="1" applyBorder="1" applyAlignment="1" applyProtection="1">
      <alignment horizontal="left"/>
      <protection locked="0"/>
    </xf>
    <xf numFmtId="0" fontId="6" fillId="5" borderId="16" xfId="0" applyFont="1" applyFill="1" applyBorder="1" applyAlignment="1">
      <alignment horizontal="center" vertical="center" wrapText="1"/>
    </xf>
    <xf numFmtId="0" fontId="6" fillId="5" borderId="16" xfId="0" applyFont="1" applyFill="1" applyBorder="1" applyAlignment="1">
      <alignment horizontal="center" vertical="center"/>
    </xf>
    <xf numFmtId="0" fontId="6" fillId="5" borderId="40"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64" xfId="0" applyFont="1" applyFill="1" applyBorder="1" applyAlignment="1">
      <alignment horizontal="center" vertical="center"/>
    </xf>
    <xf numFmtId="1" fontId="1" fillId="6" borderId="32" xfId="0" applyNumberFormat="1" applyFont="1" applyFill="1" applyBorder="1" applyAlignment="1" applyProtection="1">
      <alignment horizontal="left"/>
      <protection locked="0"/>
    </xf>
    <xf numFmtId="1" fontId="1" fillId="6" borderId="41" xfId="0" applyNumberFormat="1" applyFont="1" applyFill="1" applyBorder="1" applyAlignment="1" applyProtection="1">
      <alignment horizontal="left"/>
      <protection locked="0"/>
    </xf>
    <xf numFmtId="0" fontId="21" fillId="6" borderId="62" xfId="0" applyFont="1" applyFill="1" applyBorder="1" applyAlignment="1" applyProtection="1">
      <alignment horizontal="left"/>
      <protection locked="0"/>
    </xf>
    <xf numFmtId="0" fontId="21" fillId="0" borderId="63" xfId="0" applyFont="1" applyBorder="1" applyProtection="1">
      <protection locked="0"/>
    </xf>
    <xf numFmtId="0" fontId="21" fillId="0" borderId="65" xfId="0" applyFont="1" applyBorder="1" applyProtection="1">
      <protection locked="0"/>
    </xf>
    <xf numFmtId="0" fontId="18" fillId="0" borderId="49" xfId="0" applyFont="1" applyBorder="1" applyAlignment="1">
      <alignment horizontal="left"/>
    </xf>
    <xf numFmtId="0" fontId="18" fillId="0" borderId="5" xfId="0" applyFont="1" applyBorder="1" applyAlignment="1">
      <alignment horizontal="left"/>
    </xf>
    <xf numFmtId="0" fontId="8" fillId="0" borderId="2" xfId="0" applyFont="1" applyBorder="1" applyAlignment="1">
      <alignment horizontal="left"/>
    </xf>
    <xf numFmtId="0" fontId="3" fillId="0" borderId="2" xfId="0" applyFont="1" applyBorder="1" applyAlignment="1">
      <alignment horizontal="left"/>
    </xf>
    <xf numFmtId="0" fontId="3" fillId="0" borderId="5" xfId="0" applyFont="1" applyBorder="1" applyAlignment="1">
      <alignment horizontal="left"/>
    </xf>
    <xf numFmtId="3" fontId="6" fillId="6" borderId="49" xfId="0" applyNumberFormat="1" applyFont="1" applyFill="1" applyBorder="1" applyAlignment="1" applyProtection="1">
      <alignment horizontal="left"/>
      <protection locked="0"/>
    </xf>
    <xf numFmtId="3" fontId="6" fillId="0" borderId="2" xfId="0" applyNumberFormat="1" applyFont="1" applyBorder="1" applyAlignment="1" applyProtection="1">
      <alignment horizontal="left"/>
      <protection locked="0"/>
    </xf>
    <xf numFmtId="3" fontId="6" fillId="0" borderId="5" xfId="0" applyNumberFormat="1" applyFont="1" applyBorder="1" applyAlignment="1" applyProtection="1">
      <alignment horizontal="left"/>
      <protection locked="0"/>
    </xf>
    <xf numFmtId="0" fontId="18" fillId="0" borderId="2" xfId="0" applyFont="1" applyBorder="1" applyAlignment="1">
      <alignment horizontal="left"/>
    </xf>
    <xf numFmtId="0" fontId="0" fillId="6" borderId="98" xfId="0" applyFont="1" applyFill="1" applyBorder="1" applyAlignment="1" applyProtection="1">
      <alignment horizontal="center"/>
      <protection locked="0"/>
    </xf>
    <xf numFmtId="0" fontId="1" fillId="6" borderId="52" xfId="0" applyFont="1" applyFill="1" applyBorder="1" applyAlignment="1" applyProtection="1">
      <alignment horizontal="center"/>
      <protection locked="0"/>
    </xf>
    <xf numFmtId="0" fontId="1" fillId="6" borderId="56" xfId="0" applyFont="1" applyFill="1" applyBorder="1" applyAlignment="1" applyProtection="1">
      <alignment horizontal="center"/>
      <protection locked="0"/>
    </xf>
    <xf numFmtId="3" fontId="0" fillId="6" borderId="49" xfId="0" applyNumberFormat="1" applyFill="1" applyBorder="1" applyAlignment="1" applyProtection="1">
      <alignment horizontal="left"/>
      <protection locked="0"/>
    </xf>
    <xf numFmtId="3" fontId="0" fillId="0" borderId="2" xfId="0" applyNumberFormat="1" applyBorder="1" applyAlignment="1" applyProtection="1">
      <alignment horizontal="left"/>
      <protection locked="0"/>
    </xf>
    <xf numFmtId="3" fontId="0" fillId="0" borderId="5" xfId="0" applyNumberFormat="1" applyBorder="1" applyAlignment="1" applyProtection="1">
      <alignment horizontal="left"/>
      <protection locked="0"/>
    </xf>
    <xf numFmtId="0" fontId="1" fillId="6" borderId="98" xfId="0" applyFont="1" applyFill="1" applyBorder="1" applyAlignment="1" applyProtection="1">
      <alignment horizontal="center"/>
      <protection locked="0"/>
    </xf>
    <xf numFmtId="0" fontId="41" fillId="3" borderId="88" xfId="0" applyFont="1" applyFill="1" applyBorder="1" applyAlignment="1" applyProtection="1">
      <alignment horizontal="left" vertical="top" wrapText="1"/>
      <protection locked="0"/>
    </xf>
    <xf numFmtId="0" fontId="41" fillId="3" borderId="89" xfId="0" applyFont="1" applyFill="1" applyBorder="1" applyAlignment="1" applyProtection="1">
      <alignment horizontal="left" vertical="top" wrapText="1"/>
      <protection locked="0"/>
    </xf>
    <xf numFmtId="0" fontId="41" fillId="3" borderId="90" xfId="0" applyFont="1" applyFill="1" applyBorder="1" applyAlignment="1" applyProtection="1">
      <alignment horizontal="left" vertical="top" wrapText="1"/>
      <protection locked="0"/>
    </xf>
    <xf numFmtId="0" fontId="0" fillId="3" borderId="63" xfId="0" applyFill="1" applyBorder="1" applyAlignment="1">
      <alignment horizontal="left"/>
    </xf>
    <xf numFmtId="0" fontId="7" fillId="3" borderId="1" xfId="0" applyFont="1" applyFill="1" applyBorder="1" applyAlignment="1">
      <alignment horizontal="left" vertical="center"/>
    </xf>
    <xf numFmtId="0" fontId="7" fillId="3" borderId="2" xfId="0" applyFont="1" applyFill="1" applyBorder="1" applyAlignment="1">
      <alignment horizontal="left" vertical="center"/>
    </xf>
    <xf numFmtId="0" fontId="8" fillId="3" borderId="91" xfId="0" applyFont="1" applyFill="1" applyBorder="1" applyAlignment="1">
      <alignment horizontal="left"/>
    </xf>
    <xf numFmtId="0" fontId="21" fillId="3" borderId="60" xfId="0" applyFont="1" applyFill="1" applyBorder="1" applyAlignment="1">
      <alignment horizontal="left"/>
    </xf>
    <xf numFmtId="0" fontId="6" fillId="5" borderId="25" xfId="0" applyFont="1" applyFill="1" applyBorder="1" applyAlignment="1">
      <alignment horizontal="left" vertical="center" textRotation="90" wrapText="1"/>
    </xf>
    <xf numFmtId="0" fontId="0" fillId="0" borderId="26" xfId="0" applyBorder="1" applyAlignment="1">
      <alignment horizontal="left" vertical="center" textRotation="90" wrapText="1"/>
    </xf>
    <xf numFmtId="0" fontId="0" fillId="0" borderId="53" xfId="0" applyBorder="1" applyAlignment="1">
      <alignment horizontal="left" vertical="center" textRotation="90" wrapText="1"/>
    </xf>
    <xf numFmtId="3" fontId="1" fillId="6" borderId="32" xfId="0" applyNumberFormat="1" applyFont="1" applyFill="1" applyBorder="1" applyAlignment="1" applyProtection="1">
      <alignment horizontal="left" vertical="top"/>
      <protection locked="0"/>
    </xf>
    <xf numFmtId="3" fontId="1" fillId="6" borderId="52" xfId="0" applyNumberFormat="1" applyFont="1" applyFill="1" applyBorder="1" applyAlignment="1" applyProtection="1">
      <alignment horizontal="left" vertical="top"/>
      <protection locked="0"/>
    </xf>
    <xf numFmtId="3" fontId="1" fillId="6" borderId="56" xfId="0" applyNumberFormat="1" applyFont="1" applyFill="1" applyBorder="1" applyAlignment="1" applyProtection="1">
      <alignment horizontal="left" vertical="top"/>
      <protection locked="0"/>
    </xf>
    <xf numFmtId="3" fontId="1" fillId="6" borderId="49" xfId="0" applyNumberFormat="1" applyFont="1" applyFill="1" applyBorder="1" applyAlignment="1" applyProtection="1">
      <alignment horizontal="left" vertical="top"/>
      <protection locked="0"/>
    </xf>
    <xf numFmtId="3" fontId="1" fillId="6" borderId="2" xfId="0" applyNumberFormat="1" applyFont="1" applyFill="1" applyBorder="1" applyAlignment="1" applyProtection="1">
      <alignment horizontal="left" vertical="top"/>
      <protection locked="0"/>
    </xf>
    <xf numFmtId="3" fontId="1" fillId="6" borderId="6" xfId="0" applyNumberFormat="1" applyFont="1" applyFill="1" applyBorder="1" applyAlignment="1" applyProtection="1">
      <alignment horizontal="left" vertical="top"/>
      <protection locked="0"/>
    </xf>
    <xf numFmtId="0" fontId="7" fillId="3" borderId="0" xfId="0" applyFont="1" applyFill="1" applyBorder="1" applyAlignment="1">
      <alignment horizontal="left" vertical="center"/>
    </xf>
    <xf numFmtId="0" fontId="7" fillId="3" borderId="6" xfId="0" applyFont="1" applyFill="1" applyBorder="1" applyAlignment="1">
      <alignment horizontal="left" vertical="center"/>
    </xf>
    <xf numFmtId="0" fontId="8" fillId="3" borderId="16" xfId="0" applyFont="1" applyFill="1" applyBorder="1" applyAlignment="1">
      <alignment horizontal="left"/>
    </xf>
    <xf numFmtId="0" fontId="21" fillId="3" borderId="16" xfId="0" applyFont="1" applyFill="1" applyBorder="1" applyAlignment="1">
      <alignment horizontal="left"/>
    </xf>
    <xf numFmtId="0" fontId="3" fillId="3" borderId="0" xfId="0" applyFont="1" applyFill="1" applyBorder="1" applyAlignment="1">
      <alignment horizontal="left"/>
    </xf>
    <xf numFmtId="0" fontId="0" fillId="3" borderId="0" xfId="0" applyFill="1" applyBorder="1" applyAlignment="1">
      <alignment horizontal="left"/>
    </xf>
    <xf numFmtId="0" fontId="12" fillId="3" borderId="22" xfId="0" applyFont="1" applyFill="1" applyBorder="1" applyAlignment="1">
      <alignment horizontal="left"/>
    </xf>
    <xf numFmtId="0" fontId="6" fillId="3" borderId="22" xfId="0" applyFont="1" applyFill="1" applyBorder="1" applyAlignment="1">
      <alignment horizontal="left"/>
    </xf>
    <xf numFmtId="0" fontId="8" fillId="3" borderId="60" xfId="0" applyFont="1" applyFill="1" applyBorder="1" applyAlignment="1">
      <alignment horizontal="left"/>
    </xf>
    <xf numFmtId="0" fontId="0" fillId="6" borderId="98" xfId="0" applyFont="1" applyFill="1" applyBorder="1" applyAlignment="1" applyProtection="1">
      <alignment horizontal="left"/>
      <protection locked="0"/>
    </xf>
    <xf numFmtId="0" fontId="1" fillId="0" borderId="41" xfId="0" applyFont="1" applyBorder="1" applyAlignment="1" applyProtection="1">
      <alignment horizontal="left"/>
      <protection locked="0"/>
    </xf>
    <xf numFmtId="0" fontId="21" fillId="6" borderId="62" xfId="0" applyFont="1" applyFill="1" applyBorder="1" applyAlignment="1" applyProtection="1">
      <alignment horizontal="left" vertical="top" wrapText="1"/>
      <protection locked="0"/>
    </xf>
    <xf numFmtId="0" fontId="21" fillId="6" borderId="63" xfId="0" applyFont="1" applyFill="1" applyBorder="1" applyAlignment="1" applyProtection="1">
      <alignment horizontal="left" vertical="top" wrapText="1"/>
      <protection locked="0"/>
    </xf>
    <xf numFmtId="0" fontId="21" fillId="6" borderId="65" xfId="0" applyFont="1" applyFill="1" applyBorder="1" applyAlignment="1" applyProtection="1">
      <alignment horizontal="left" vertical="top" wrapText="1"/>
      <protection locked="0"/>
    </xf>
    <xf numFmtId="3" fontId="1" fillId="6" borderId="49" xfId="0" applyNumberFormat="1" applyFont="1" applyFill="1" applyBorder="1" applyAlignment="1" applyProtection="1">
      <alignment horizontal="left"/>
      <protection locked="0"/>
    </xf>
    <xf numFmtId="3" fontId="1" fillId="6" borderId="2" xfId="0" applyNumberFormat="1" applyFont="1" applyFill="1" applyBorder="1" applyAlignment="1" applyProtection="1">
      <alignment horizontal="left"/>
      <protection locked="0"/>
    </xf>
    <xf numFmtId="3" fontId="1" fillId="6" borderId="5" xfId="0" applyNumberFormat="1" applyFont="1" applyFill="1" applyBorder="1" applyAlignment="1" applyProtection="1">
      <alignment horizontal="left"/>
      <protection locked="0"/>
    </xf>
    <xf numFmtId="0" fontId="6" fillId="5" borderId="40"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64" xfId="0" applyFont="1" applyFill="1" applyBorder="1" applyAlignment="1">
      <alignment horizontal="center" vertical="center" wrapText="1"/>
    </xf>
    <xf numFmtId="0" fontId="6" fillId="5" borderId="26" xfId="0" applyFont="1" applyFill="1" applyBorder="1" applyAlignment="1">
      <alignment horizontal="left" vertical="center" textRotation="90" wrapText="1"/>
    </xf>
    <xf numFmtId="0" fontId="6" fillId="5" borderId="53" xfId="0" applyFont="1" applyFill="1" applyBorder="1" applyAlignment="1">
      <alignment horizontal="left" vertical="center" textRotation="90" wrapText="1"/>
    </xf>
    <xf numFmtId="0" fontId="12" fillId="2" borderId="25"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2" fillId="2" borderId="40" xfId="0" applyFont="1" applyFill="1" applyBorder="1" applyAlignment="1">
      <alignment horizontal="left" vertical="center" wrapText="1"/>
    </xf>
    <xf numFmtId="0" fontId="0" fillId="3" borderId="16" xfId="0" applyFill="1" applyBorder="1" applyAlignment="1">
      <alignment horizontal="left"/>
    </xf>
    <xf numFmtId="0" fontId="21" fillId="6" borderId="16" xfId="0" applyFont="1" applyFill="1" applyBorder="1" applyAlignment="1" applyProtection="1">
      <alignment horizontal="left" vertical="top" wrapText="1"/>
      <protection locked="0"/>
    </xf>
    <xf numFmtId="0" fontId="1" fillId="6" borderId="49" xfId="0" applyFont="1" applyFill="1" applyBorder="1" applyAlignment="1" applyProtection="1">
      <alignment horizontal="left"/>
      <protection locked="0"/>
    </xf>
    <xf numFmtId="0" fontId="1" fillId="6" borderId="2" xfId="0" applyFont="1" applyFill="1" applyBorder="1" applyAlignment="1" applyProtection="1">
      <alignment horizontal="left"/>
      <protection locked="0"/>
    </xf>
    <xf numFmtId="0" fontId="1" fillId="6" borderId="5" xfId="0" applyFont="1" applyFill="1" applyBorder="1" applyAlignment="1" applyProtection="1">
      <alignment horizontal="left"/>
      <protection locked="0"/>
    </xf>
    <xf numFmtId="0" fontId="8" fillId="2" borderId="25" xfId="0" applyFont="1" applyFill="1" applyBorder="1" applyAlignment="1">
      <alignment horizontal="left" vertical="top" wrapText="1"/>
    </xf>
    <xf numFmtId="0" fontId="8" fillId="2" borderId="16" xfId="0" applyFont="1" applyFill="1" applyBorder="1" applyAlignment="1">
      <alignment horizontal="left" vertical="top" wrapText="1"/>
    </xf>
    <xf numFmtId="0" fontId="1" fillId="0" borderId="63" xfId="0" applyFont="1" applyBorder="1" applyAlignment="1" applyProtection="1">
      <alignment horizontal="left"/>
      <protection locked="0"/>
    </xf>
    <xf numFmtId="3" fontId="1" fillId="6" borderId="32" xfId="0" applyNumberFormat="1" applyFont="1" applyFill="1" applyBorder="1" applyAlignment="1" applyProtection="1">
      <alignment horizontal="left"/>
      <protection locked="0"/>
    </xf>
    <xf numFmtId="3" fontId="1" fillId="6" borderId="41" xfId="0" applyNumberFormat="1" applyFont="1" applyFill="1" applyBorder="1" applyAlignment="1" applyProtection="1">
      <alignment horizontal="left"/>
      <protection locked="0"/>
    </xf>
    <xf numFmtId="3" fontId="1" fillId="6" borderId="56" xfId="0" applyNumberFormat="1" applyFont="1" applyFill="1" applyBorder="1" applyAlignment="1" applyProtection="1">
      <alignment horizontal="left"/>
      <protection locked="0"/>
    </xf>
    <xf numFmtId="0" fontId="1" fillId="6" borderId="32" xfId="0" applyFont="1" applyFill="1" applyBorder="1" applyAlignment="1" applyProtection="1">
      <alignment horizontal="left"/>
      <protection locked="0"/>
    </xf>
    <xf numFmtId="0" fontId="1" fillId="6" borderId="52" xfId="0" applyFont="1" applyFill="1" applyBorder="1" applyAlignment="1" applyProtection="1">
      <alignment horizontal="left"/>
      <protection locked="0"/>
    </xf>
    <xf numFmtId="0" fontId="1" fillId="6" borderId="41" xfId="0" applyFont="1" applyFill="1" applyBorder="1" applyAlignment="1" applyProtection="1">
      <alignment horizontal="left"/>
      <protection locked="0"/>
    </xf>
    <xf numFmtId="0" fontId="6" fillId="5" borderId="62" xfId="0" applyFont="1" applyFill="1" applyBorder="1" applyAlignment="1">
      <alignment horizontal="center" vertical="center" wrapText="1"/>
    </xf>
    <xf numFmtId="0" fontId="6" fillId="5" borderId="63" xfId="0" applyFont="1" applyFill="1" applyBorder="1" applyAlignment="1">
      <alignment horizontal="center" vertical="center" wrapText="1"/>
    </xf>
    <xf numFmtId="0" fontId="6" fillId="5" borderId="65" xfId="0" applyFont="1" applyFill="1" applyBorder="1" applyAlignment="1">
      <alignment horizontal="center" vertical="center" wrapText="1"/>
    </xf>
    <xf numFmtId="0" fontId="3" fillId="0" borderId="32" xfId="0" applyFont="1" applyBorder="1" applyAlignment="1">
      <alignment horizontal="left"/>
    </xf>
    <xf numFmtId="0" fontId="0" fillId="0" borderId="41" xfId="0" applyBorder="1" applyAlignment="1">
      <alignment horizontal="left"/>
    </xf>
    <xf numFmtId="0" fontId="11" fillId="0" borderId="1" xfId="0" applyFont="1" applyBorder="1" applyAlignment="1">
      <alignment horizontal="left"/>
    </xf>
    <xf numFmtId="0" fontId="0" fillId="0" borderId="2" xfId="0" applyBorder="1" applyAlignment="1">
      <alignment horizontal="left"/>
    </xf>
    <xf numFmtId="0" fontId="11" fillId="0" borderId="62" xfId="0" applyFont="1" applyBorder="1" applyAlignment="1">
      <alignment horizontal="left"/>
    </xf>
    <xf numFmtId="0" fontId="11" fillId="0" borderId="63" xfId="0" applyFont="1" applyBorder="1" applyAlignment="1">
      <alignment horizontal="left"/>
    </xf>
    <xf numFmtId="0" fontId="11" fillId="0" borderId="65" xfId="0" applyFont="1" applyBorder="1" applyAlignment="1">
      <alignment horizontal="left"/>
    </xf>
    <xf numFmtId="3" fontId="21" fillId="6" borderId="62" xfId="0" applyNumberFormat="1" applyFont="1" applyFill="1" applyBorder="1" applyAlignment="1" applyProtection="1">
      <alignment horizontal="left"/>
      <protection locked="0"/>
    </xf>
    <xf numFmtId="3" fontId="21" fillId="6" borderId="63" xfId="0" applyNumberFormat="1" applyFont="1" applyFill="1" applyBorder="1" applyAlignment="1" applyProtection="1">
      <alignment horizontal="left"/>
      <protection locked="0"/>
    </xf>
    <xf numFmtId="3" fontId="21" fillId="6" borderId="65" xfId="0" applyNumberFormat="1" applyFont="1" applyFill="1" applyBorder="1" applyAlignment="1" applyProtection="1">
      <alignment horizontal="left"/>
      <protection locked="0"/>
    </xf>
    <xf numFmtId="3" fontId="1" fillId="6" borderId="62" xfId="0" applyNumberFormat="1" applyFont="1" applyFill="1" applyBorder="1" applyAlignment="1" applyProtection="1">
      <alignment horizontal="left"/>
      <protection locked="0"/>
    </xf>
    <xf numFmtId="0" fontId="6" fillId="5" borderId="25" xfId="0" applyFont="1" applyFill="1" applyBorder="1" applyAlignment="1">
      <alignment horizontal="center" vertical="center" wrapText="1"/>
    </xf>
    <xf numFmtId="0" fontId="6" fillId="5" borderId="53" xfId="0" applyFont="1" applyFill="1" applyBorder="1" applyAlignment="1">
      <alignment horizontal="center" vertical="center" wrapText="1"/>
    </xf>
    <xf numFmtId="0" fontId="0" fillId="0" borderId="63" xfId="0" applyBorder="1" applyAlignment="1">
      <alignment horizontal="left"/>
    </xf>
    <xf numFmtId="0" fontId="0" fillId="0" borderId="65" xfId="0" applyBorder="1" applyAlignment="1">
      <alignment horizontal="left"/>
    </xf>
    <xf numFmtId="0" fontId="12" fillId="2" borderId="95" xfId="0" applyFont="1" applyFill="1" applyBorder="1" applyAlignment="1">
      <alignment horizontal="left" wrapText="1"/>
    </xf>
    <xf numFmtId="0" fontId="12" fillId="2" borderId="22" xfId="0" applyFont="1" applyFill="1" applyBorder="1" applyAlignment="1">
      <alignment horizontal="left" wrapText="1"/>
    </xf>
    <xf numFmtId="0" fontId="12" fillId="2" borderId="23" xfId="0" applyFont="1" applyFill="1" applyBorder="1" applyAlignment="1">
      <alignment horizontal="left" wrapText="1"/>
    </xf>
    <xf numFmtId="0" fontId="1" fillId="6" borderId="3" xfId="0" applyFont="1" applyFill="1" applyBorder="1" applyAlignment="1" applyProtection="1">
      <alignment horizontal="left"/>
      <protection locked="0"/>
    </xf>
    <xf numFmtId="0" fontId="1" fillId="0" borderId="96" xfId="0" applyFont="1" applyBorder="1" applyAlignment="1" applyProtection="1">
      <alignment horizontal="left"/>
      <protection locked="0"/>
    </xf>
    <xf numFmtId="0" fontId="1" fillId="0" borderId="97" xfId="0" applyFont="1" applyBorder="1" applyAlignment="1" applyProtection="1">
      <alignment horizontal="left"/>
      <protection locked="0"/>
    </xf>
    <xf numFmtId="0" fontId="8" fillId="0" borderId="26" xfId="0" applyFont="1" applyBorder="1" applyAlignment="1">
      <alignment horizontal="left"/>
    </xf>
    <xf numFmtId="0" fontId="8" fillId="0" borderId="0" xfId="0" applyFont="1" applyBorder="1" applyAlignment="1">
      <alignment horizontal="left"/>
    </xf>
    <xf numFmtId="0" fontId="8" fillId="0" borderId="24" xfId="0" applyFont="1" applyBorder="1" applyAlignment="1">
      <alignment horizontal="left"/>
    </xf>
    <xf numFmtId="0" fontId="6" fillId="6" borderId="62" xfId="0" applyFont="1" applyFill="1" applyBorder="1" applyAlignment="1" applyProtection="1">
      <alignment horizontal="left" vertical="top" wrapText="1"/>
      <protection locked="0"/>
    </xf>
    <xf numFmtId="0" fontId="6" fillId="6" borderId="63" xfId="0" applyFont="1" applyFill="1" applyBorder="1" applyAlignment="1" applyProtection="1">
      <alignment horizontal="left" vertical="top" wrapText="1"/>
      <protection locked="0"/>
    </xf>
    <xf numFmtId="0" fontId="6" fillId="6" borderId="65" xfId="0" applyFont="1" applyFill="1" applyBorder="1" applyAlignment="1" applyProtection="1">
      <alignment horizontal="left" vertical="top" wrapText="1"/>
      <protection locked="0"/>
    </xf>
    <xf numFmtId="0" fontId="21" fillId="6" borderId="62" xfId="0" applyFont="1" applyFill="1" applyBorder="1" applyAlignment="1" applyProtection="1">
      <alignment horizontal="left" vertical="top"/>
      <protection locked="0"/>
    </xf>
    <xf numFmtId="0" fontId="21" fillId="6" borderId="63" xfId="0" applyFont="1" applyFill="1" applyBorder="1" applyAlignment="1" applyProtection="1">
      <alignment horizontal="left" vertical="top"/>
      <protection locked="0"/>
    </xf>
    <xf numFmtId="0" fontId="21" fillId="6" borderId="65" xfId="0" applyFont="1" applyFill="1" applyBorder="1" applyAlignment="1" applyProtection="1">
      <alignment horizontal="left" vertical="top"/>
      <protection locked="0"/>
    </xf>
    <xf numFmtId="0" fontId="6" fillId="5" borderId="26"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24" xfId="0" applyFont="1" applyFill="1" applyBorder="1" applyAlignment="1">
      <alignment horizontal="center" vertical="center" wrapText="1"/>
    </xf>
    <xf numFmtId="3" fontId="1" fillId="6" borderId="53" xfId="0" applyNumberFormat="1" applyFont="1" applyFill="1" applyBorder="1" applyAlignment="1" applyProtection="1">
      <alignment horizontal="left"/>
      <protection locked="0"/>
    </xf>
    <xf numFmtId="3" fontId="21" fillId="6" borderId="9" xfId="0" applyNumberFormat="1" applyFont="1" applyFill="1" applyBorder="1" applyAlignment="1" applyProtection="1">
      <alignment horizontal="left"/>
      <protection locked="0"/>
    </xf>
    <xf numFmtId="3" fontId="21" fillId="6" borderId="64" xfId="0" applyNumberFormat="1" applyFont="1" applyFill="1" applyBorder="1" applyAlignment="1" applyProtection="1">
      <alignment horizontal="left"/>
      <protection locked="0"/>
    </xf>
    <xf numFmtId="0" fontId="40" fillId="6" borderId="106" xfId="0" applyFont="1" applyFill="1" applyBorder="1" applyAlignment="1" applyProtection="1">
      <alignment horizontal="left"/>
      <protection locked="0"/>
    </xf>
    <xf numFmtId="0" fontId="40" fillId="6" borderId="107" xfId="0" applyFont="1" applyFill="1" applyBorder="1" applyAlignment="1" applyProtection="1">
      <alignment horizontal="left"/>
      <protection locked="0"/>
    </xf>
    <xf numFmtId="0" fontId="40" fillId="6" borderId="108" xfId="0" applyFont="1" applyFill="1" applyBorder="1" applyAlignment="1" applyProtection="1">
      <alignment horizontal="left"/>
      <protection locked="0"/>
    </xf>
    <xf numFmtId="3" fontId="21" fillId="6" borderId="102" xfId="0" applyNumberFormat="1" applyFont="1" applyFill="1" applyBorder="1" applyAlignment="1" applyProtection="1">
      <alignment horizontal="left"/>
      <protection locked="0"/>
    </xf>
    <xf numFmtId="3" fontId="21" fillId="6" borderId="103" xfId="0" applyNumberFormat="1" applyFont="1" applyFill="1" applyBorder="1" applyAlignment="1" applyProtection="1">
      <alignment horizontal="left"/>
      <protection locked="0"/>
    </xf>
    <xf numFmtId="3" fontId="21" fillId="6" borderId="104" xfId="0" applyNumberFormat="1" applyFont="1" applyFill="1" applyBorder="1" applyAlignment="1" applyProtection="1">
      <alignment horizontal="left"/>
      <protection locked="0"/>
    </xf>
    <xf numFmtId="0" fontId="21" fillId="6" borderId="63" xfId="0" applyFont="1" applyFill="1" applyBorder="1" applyAlignment="1" applyProtection="1">
      <alignment horizontal="left"/>
      <protection locked="0"/>
    </xf>
    <xf numFmtId="0" fontId="21" fillId="6" borderId="65" xfId="0" applyFont="1" applyFill="1" applyBorder="1" applyAlignment="1" applyProtection="1">
      <alignment horizontal="left"/>
      <protection locked="0"/>
    </xf>
    <xf numFmtId="0" fontId="21" fillId="6" borderId="93" xfId="0" applyFont="1" applyFill="1" applyBorder="1" applyAlignment="1" applyProtection="1">
      <alignment horizontal="left"/>
      <protection locked="0"/>
    </xf>
    <xf numFmtId="0" fontId="21" fillId="6" borderId="94" xfId="0" applyFont="1" applyFill="1" applyBorder="1" applyAlignment="1" applyProtection="1">
      <alignment horizontal="left"/>
      <protection locked="0"/>
    </xf>
    <xf numFmtId="0" fontId="21" fillId="6" borderId="0" xfId="0" applyFont="1" applyFill="1" applyBorder="1" applyAlignment="1" applyProtection="1">
      <alignment horizontal="left"/>
      <protection locked="0"/>
    </xf>
    <xf numFmtId="0" fontId="21" fillId="6" borderId="24" xfId="0" applyFont="1" applyFill="1" applyBorder="1" applyAlignment="1" applyProtection="1">
      <alignment horizontal="left"/>
      <protection locked="0"/>
    </xf>
    <xf numFmtId="0" fontId="40" fillId="6" borderId="99" xfId="0" applyFont="1" applyFill="1" applyBorder="1" applyAlignment="1" applyProtection="1">
      <alignment horizontal="left"/>
      <protection locked="0"/>
    </xf>
    <xf numFmtId="0" fontId="40" fillId="6" borderId="100" xfId="0" applyFont="1" applyFill="1" applyBorder="1" applyAlignment="1" applyProtection="1">
      <alignment horizontal="left"/>
      <protection locked="0"/>
    </xf>
    <xf numFmtId="0" fontId="40" fillId="6" borderId="101" xfId="0" applyFont="1" applyFill="1" applyBorder="1" applyAlignment="1" applyProtection="1">
      <alignment horizontal="left"/>
      <protection locked="0"/>
    </xf>
    <xf numFmtId="0" fontId="8" fillId="2" borderId="2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11" fillId="0" borderId="62" xfId="0" applyFont="1" applyFill="1" applyBorder="1" applyAlignment="1">
      <alignment horizontal="left"/>
    </xf>
    <xf numFmtId="0" fontId="0" fillId="0" borderId="63" xfId="0" applyFill="1" applyBorder="1" applyAlignment="1">
      <alignment horizontal="left"/>
    </xf>
    <xf numFmtId="0" fontId="0" fillId="0" borderId="65" xfId="0" applyFill="1" applyBorder="1" applyAlignment="1">
      <alignment horizontal="left"/>
    </xf>
    <xf numFmtId="0" fontId="6" fillId="5" borderId="92" xfId="0" applyFont="1" applyFill="1" applyBorder="1" applyAlignment="1">
      <alignment horizontal="left" vertical="center" textRotation="90" wrapText="1"/>
    </xf>
    <xf numFmtId="0" fontId="6" fillId="5" borderId="105" xfId="0" applyFont="1" applyFill="1" applyBorder="1" applyAlignment="1">
      <alignment horizontal="left" vertical="center" textRotation="90" wrapText="1"/>
    </xf>
    <xf numFmtId="3" fontId="1" fillId="6" borderId="8" xfId="0" applyNumberFormat="1" applyFont="1" applyFill="1" applyBorder="1" applyAlignment="1" applyProtection="1">
      <alignment horizontal="left"/>
      <protection locked="0"/>
    </xf>
    <xf numFmtId="0" fontId="0" fillId="5" borderId="26" xfId="0" applyFill="1" applyBorder="1" applyAlignment="1">
      <alignment horizontal="left"/>
    </xf>
    <xf numFmtId="0" fontId="0" fillId="5" borderId="53" xfId="0" applyFill="1" applyBorder="1" applyAlignment="1">
      <alignment horizontal="left"/>
    </xf>
    <xf numFmtId="0" fontId="0" fillId="6" borderId="98" xfId="0" applyFill="1" applyBorder="1" applyAlignment="1" applyProtection="1">
      <alignment horizontal="left" wrapText="1"/>
      <protection locked="0"/>
    </xf>
    <xf numFmtId="0" fontId="0" fillId="6" borderId="52" xfId="0" applyFill="1" applyBorder="1" applyAlignment="1" applyProtection="1">
      <alignment horizontal="left" wrapText="1"/>
      <protection locked="0"/>
    </xf>
    <xf numFmtId="0" fontId="0" fillId="6" borderId="56" xfId="0" applyFill="1" applyBorder="1" applyAlignment="1" applyProtection="1">
      <alignment horizontal="left" wrapText="1"/>
      <protection locked="0"/>
    </xf>
    <xf numFmtId="0" fontId="1" fillId="6" borderId="17" xfId="0" applyFont="1" applyFill="1" applyBorder="1" applyAlignment="1" applyProtection="1">
      <alignment horizontal="left" wrapText="1"/>
      <protection locked="0"/>
    </xf>
    <xf numFmtId="0" fontId="1" fillId="6" borderId="60" xfId="0" applyFont="1" applyFill="1" applyBorder="1" applyAlignment="1" applyProtection="1">
      <alignment horizontal="left" wrapText="1"/>
      <protection locked="0"/>
    </xf>
    <xf numFmtId="0" fontId="1" fillId="6" borderId="37" xfId="0" applyFont="1" applyFill="1" applyBorder="1" applyAlignment="1" applyProtection="1">
      <alignment horizontal="left" wrapText="1"/>
      <protection locked="0"/>
    </xf>
    <xf numFmtId="0" fontId="0" fillId="6" borderId="98" xfId="0" applyFont="1" applyFill="1" applyBorder="1" applyAlignment="1" applyProtection="1">
      <alignment horizontal="left" wrapText="1"/>
      <protection locked="0"/>
    </xf>
    <xf numFmtId="0" fontId="1" fillId="6" borderId="52" xfId="0" applyFont="1" applyFill="1" applyBorder="1" applyAlignment="1" applyProtection="1">
      <alignment horizontal="left" wrapText="1"/>
      <protection locked="0"/>
    </xf>
    <xf numFmtId="0" fontId="1" fillId="6" borderId="56" xfId="0" applyFont="1" applyFill="1" applyBorder="1" applyAlignment="1" applyProtection="1">
      <alignment horizontal="left" wrapText="1"/>
      <protection locked="0"/>
    </xf>
    <xf numFmtId="0" fontId="0" fillId="6" borderId="60" xfId="0" applyFill="1" applyBorder="1" applyAlignment="1" applyProtection="1">
      <alignment horizontal="left" wrapText="1"/>
      <protection locked="0"/>
    </xf>
    <xf numFmtId="0" fontId="0" fillId="6" borderId="37" xfId="0" applyFill="1" applyBorder="1" applyAlignment="1" applyProtection="1">
      <alignment horizontal="left" wrapText="1"/>
      <protection locked="0"/>
    </xf>
    <xf numFmtId="0" fontId="1" fillId="6" borderId="100" xfId="0" applyFont="1" applyFill="1" applyBorder="1" applyAlignment="1" applyProtection="1">
      <alignment horizontal="left"/>
      <protection locked="0"/>
    </xf>
    <xf numFmtId="0" fontId="21" fillId="6" borderId="100" xfId="0" applyFont="1" applyFill="1" applyBorder="1" applyAlignment="1" applyProtection="1">
      <alignment horizontal="left"/>
      <protection locked="0"/>
    </xf>
    <xf numFmtId="0" fontId="21" fillId="6" borderId="101" xfId="0" applyFont="1" applyFill="1" applyBorder="1" applyAlignment="1" applyProtection="1">
      <alignment horizontal="left"/>
      <protection locked="0"/>
    </xf>
    <xf numFmtId="0" fontId="3" fillId="2" borderId="26" xfId="0" applyFont="1" applyFill="1" applyBorder="1" applyAlignment="1">
      <alignment horizontal="left" wrapText="1"/>
    </xf>
    <xf numFmtId="0" fontId="3" fillId="2" borderId="0" xfId="0" applyFont="1" applyFill="1" applyBorder="1" applyAlignment="1">
      <alignment horizontal="left" wrapText="1"/>
    </xf>
    <xf numFmtId="0" fontId="3" fillId="2" borderId="46" xfId="0" applyFont="1" applyFill="1" applyBorder="1" applyAlignment="1">
      <alignment horizontal="left" wrapText="1"/>
    </xf>
    <xf numFmtId="0" fontId="6" fillId="5" borderId="25" xfId="0" applyFont="1" applyFill="1" applyBorder="1" applyAlignment="1">
      <alignment horizontal="center" vertical="center" textRotation="90" wrapText="1"/>
    </xf>
    <xf numFmtId="0" fontId="6" fillId="5" borderId="26" xfId="0" applyFont="1" applyFill="1" applyBorder="1" applyAlignment="1">
      <alignment horizontal="center" vertical="center" textRotation="90" wrapText="1"/>
    </xf>
    <xf numFmtId="0" fontId="6" fillId="5" borderId="53" xfId="0" applyFont="1" applyFill="1" applyBorder="1" applyAlignment="1">
      <alignment horizontal="center" vertical="center" textRotation="90" wrapText="1"/>
    </xf>
    <xf numFmtId="0" fontId="12" fillId="0" borderId="98" xfId="0" applyFont="1" applyFill="1" applyBorder="1" applyAlignment="1">
      <alignment horizontal="left" wrapText="1"/>
    </xf>
    <xf numFmtId="0" fontId="12" fillId="0" borderId="52" xfId="0" applyFont="1" applyFill="1" applyBorder="1" applyAlignment="1">
      <alignment horizontal="left" wrapText="1"/>
    </xf>
    <xf numFmtId="0" fontId="12" fillId="0" borderId="56" xfId="0" applyFont="1" applyFill="1" applyBorder="1" applyAlignment="1">
      <alignment horizontal="left" wrapText="1"/>
    </xf>
    <xf numFmtId="0" fontId="8" fillId="2" borderId="62" xfId="0" applyFont="1" applyFill="1" applyBorder="1" applyAlignment="1">
      <alignment horizontal="left" vertical="top" wrapText="1"/>
    </xf>
    <xf numFmtId="0" fontId="8" fillId="2" borderId="63" xfId="0" applyFont="1" applyFill="1" applyBorder="1" applyAlignment="1">
      <alignment horizontal="left" vertical="top" wrapText="1"/>
    </xf>
    <xf numFmtId="0" fontId="8" fillId="2" borderId="65"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24" xfId="0" applyFont="1" applyFill="1" applyBorder="1" applyAlignment="1">
      <alignment horizontal="left" vertical="top" wrapText="1"/>
    </xf>
    <xf numFmtId="3" fontId="1" fillId="6" borderId="63" xfId="0" applyNumberFormat="1" applyFont="1" applyFill="1" applyBorder="1" applyAlignment="1" applyProtection="1">
      <alignment horizontal="center"/>
      <protection locked="0"/>
    </xf>
    <xf numFmtId="0" fontId="11" fillId="0" borderId="26" xfId="0" applyFont="1" applyBorder="1" applyAlignment="1">
      <alignment horizontal="left" vertical="center"/>
    </xf>
    <xf numFmtId="0" fontId="6" fillId="0" borderId="0" xfId="0" applyFont="1" applyBorder="1" applyAlignment="1">
      <alignment horizontal="left" vertical="center"/>
    </xf>
    <xf numFmtId="1" fontId="1" fillId="6" borderId="63" xfId="0" applyNumberFormat="1" applyFont="1" applyFill="1" applyBorder="1" applyAlignment="1" applyProtection="1">
      <alignment horizontal="left"/>
      <protection locked="0"/>
    </xf>
    <xf numFmtId="1" fontId="1" fillId="0" borderId="63" xfId="0" applyNumberFormat="1" applyFont="1" applyBorder="1" applyAlignment="1" applyProtection="1">
      <alignment horizontal="left"/>
      <protection locked="0"/>
    </xf>
    <xf numFmtId="165" fontId="11" fillId="6" borderId="97" xfId="0" applyNumberFormat="1" applyFont="1" applyFill="1" applyBorder="1" applyAlignment="1" applyProtection="1">
      <alignment horizontal="left"/>
      <protection locked="0"/>
    </xf>
    <xf numFmtId="0" fontId="0" fillId="0" borderId="63" xfId="0" applyBorder="1" applyProtection="1">
      <protection locked="0"/>
    </xf>
    <xf numFmtId="0" fontId="0" fillId="0" borderId="65" xfId="0" applyBorder="1" applyProtection="1">
      <protection locked="0"/>
    </xf>
    <xf numFmtId="0" fontId="8" fillId="0" borderId="17" xfId="0" applyFont="1" applyBorder="1" applyAlignment="1">
      <alignment horizontal="left"/>
    </xf>
    <xf numFmtId="0" fontId="8" fillId="0" borderId="60" xfId="0" applyFont="1" applyBorder="1" applyAlignment="1">
      <alignment horizontal="left"/>
    </xf>
    <xf numFmtId="0" fontId="8" fillId="0" borderId="55" xfId="0" applyFont="1" applyBorder="1" applyAlignment="1">
      <alignment horizontal="left"/>
    </xf>
    <xf numFmtId="3" fontId="0" fillId="6" borderId="0" xfId="0" applyNumberFormat="1" applyFill="1" applyBorder="1" applyAlignment="1" applyProtection="1">
      <alignment horizontal="left"/>
      <protection locked="0"/>
    </xf>
    <xf numFmtId="3" fontId="0" fillId="0" borderId="0" xfId="0" applyNumberFormat="1" applyBorder="1" applyAlignment="1" applyProtection="1">
      <alignment horizontal="left"/>
      <protection locked="0"/>
    </xf>
    <xf numFmtId="3" fontId="1" fillId="6" borderId="9" xfId="0" applyNumberFormat="1" applyFont="1" applyFill="1" applyBorder="1" applyAlignment="1" applyProtection="1">
      <alignment horizontal="left"/>
      <protection locked="0"/>
    </xf>
    <xf numFmtId="0" fontId="1" fillId="6" borderId="45" xfId="0" applyFont="1" applyFill="1" applyBorder="1" applyAlignment="1" applyProtection="1">
      <alignment horizontal="left"/>
      <protection locked="0"/>
    </xf>
    <xf numFmtId="0" fontId="1" fillId="6" borderId="0" xfId="0" applyFont="1" applyFill="1" applyBorder="1" applyAlignment="1" applyProtection="1">
      <alignment horizontal="left"/>
      <protection locked="0"/>
    </xf>
    <xf numFmtId="0" fontId="6" fillId="6" borderId="98" xfId="0" applyFont="1" applyFill="1" applyBorder="1" applyAlignment="1" applyProtection="1">
      <alignment horizontal="left"/>
      <protection locked="0"/>
    </xf>
    <xf numFmtId="0" fontId="6" fillId="6" borderId="52" xfId="0" applyFont="1" applyFill="1" applyBorder="1" applyAlignment="1" applyProtection="1">
      <alignment horizontal="left"/>
      <protection locked="0"/>
    </xf>
    <xf numFmtId="0" fontId="6" fillId="6" borderId="41" xfId="0" applyFont="1" applyFill="1" applyBorder="1" applyAlignment="1" applyProtection="1">
      <alignment horizontal="left"/>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A"/>
      <rgbColor rgb="00F0F0F0"/>
      <rgbColor rgb="00BCE4E5"/>
      <rgbColor rgb="00AFC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9FFFF"/>
      <rgbColor rgb="007596FF"/>
      <rgbColor rgb="00DDFFDD"/>
      <rgbColor rgb="00FFFF99"/>
      <rgbColor rgb="0099CCFF"/>
      <rgbColor rgb="00D4E4F4"/>
      <rgbColor rgb="00CCCC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Lines="20" dropStyle="combo" dx="22" fmlaLink="$AN$2" fmlaRange="$AP$2:$AP$50" sel="1" val="0"/>
</file>

<file path=xl/ctrlProps/ctrlProp2.xml><?xml version="1.0" encoding="utf-8"?>
<formControlPr xmlns="http://schemas.microsoft.com/office/spreadsheetml/2009/9/main" objectType="Drop" dropLines="20" dropStyle="combo" dx="22" fmlaLink="$AN$3" fmlaRange="$AR$2:$AR$62" sel="1" val="0"/>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0</xdr:colOff>
          <xdr:row>2</xdr:row>
          <xdr:rowOff>9525</xdr:rowOff>
        </xdr:from>
        <xdr:to>
          <xdr:col>34</xdr:col>
          <xdr:colOff>57150</xdr:colOff>
          <xdr:row>3</xdr:row>
          <xdr:rowOff>76200</xdr:rowOff>
        </xdr:to>
        <xdr:sp macro="" textlink="">
          <xdr:nvSpPr>
            <xdr:cNvPr id="1157" name="Drop Down 133" hidden="1">
              <a:extLst>
                <a:ext uri="{63B3BB69-23CF-44E3-9099-C40C66FF867C}">
                  <a14:compatExt spid="_x0000_s11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361950</xdr:colOff>
          <xdr:row>4</xdr:row>
          <xdr:rowOff>28575</xdr:rowOff>
        </xdr:from>
        <xdr:to>
          <xdr:col>34</xdr:col>
          <xdr:colOff>57150</xdr:colOff>
          <xdr:row>5</xdr:row>
          <xdr:rowOff>85725</xdr:rowOff>
        </xdr:to>
        <xdr:sp macro="" textlink="">
          <xdr:nvSpPr>
            <xdr:cNvPr id="1171" name="Drop Down 147" hidden="1">
              <a:extLst>
                <a:ext uri="{63B3BB69-23CF-44E3-9099-C40C66FF867C}">
                  <a14:compatExt spid="_x0000_s11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9525</xdr:colOff>
      <xdr:row>147</xdr:row>
      <xdr:rowOff>9525</xdr:rowOff>
    </xdr:from>
    <xdr:to>
      <xdr:col>0</xdr:col>
      <xdr:colOff>266700</xdr:colOff>
      <xdr:row>147</xdr:row>
      <xdr:rowOff>161925</xdr:rowOff>
    </xdr:to>
    <xdr:grpSp>
      <xdr:nvGrpSpPr>
        <xdr:cNvPr id="1465" name="Group 374"/>
        <xdr:cNvGrpSpPr>
          <a:grpSpLocks/>
        </xdr:cNvGrpSpPr>
      </xdr:nvGrpSpPr>
      <xdr:grpSpPr bwMode="auto">
        <a:xfrm>
          <a:off x="9525" y="26978882"/>
          <a:ext cx="257175" cy="152400"/>
          <a:chOff x="1" y="2617"/>
          <a:chExt cx="27" cy="16"/>
        </a:xfrm>
      </xdr:grpSpPr>
      <xdr:sp macro="[0]!CollapseExhibition" textlink="">
        <xdr:nvSpPr>
          <xdr:cNvPr id="1520" name="Rectangle 227"/>
          <xdr:cNvSpPr>
            <a:spLocks noChangeArrowheads="1"/>
          </xdr:cNvSpPr>
        </xdr:nvSpPr>
        <xdr:spPr bwMode="auto">
          <a:xfrm>
            <a:off x="1" y="2617"/>
            <a:ext cx="27" cy="16"/>
          </a:xfrm>
          <a:prstGeom prst="rect">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0]!CollapseExhibition" textlink="">
        <xdr:nvSpPr>
          <xdr:cNvPr id="1521" name="Line 229"/>
          <xdr:cNvSpPr>
            <a:spLocks noChangeShapeType="1"/>
          </xdr:cNvSpPr>
        </xdr:nvSpPr>
        <xdr:spPr bwMode="auto">
          <a:xfrm>
            <a:off x="7" y="2626"/>
            <a:ext cx="1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9525</xdr:colOff>
      <xdr:row>146</xdr:row>
      <xdr:rowOff>85725</xdr:rowOff>
    </xdr:from>
    <xdr:to>
      <xdr:col>0</xdr:col>
      <xdr:colOff>266700</xdr:colOff>
      <xdr:row>146</xdr:row>
      <xdr:rowOff>209550</xdr:rowOff>
    </xdr:to>
    <xdr:grpSp>
      <xdr:nvGrpSpPr>
        <xdr:cNvPr id="1466" name="Group 328"/>
        <xdr:cNvGrpSpPr>
          <a:grpSpLocks/>
        </xdr:cNvGrpSpPr>
      </xdr:nvGrpSpPr>
      <xdr:grpSpPr bwMode="auto">
        <a:xfrm>
          <a:off x="9525" y="26823761"/>
          <a:ext cx="257175" cy="123825"/>
          <a:chOff x="1" y="2601"/>
          <a:chExt cx="27" cy="13"/>
        </a:xfrm>
      </xdr:grpSpPr>
      <xdr:grpSp>
        <xdr:nvGrpSpPr>
          <xdr:cNvPr id="1516" name="Group 320"/>
          <xdr:cNvGrpSpPr>
            <a:grpSpLocks/>
          </xdr:cNvGrpSpPr>
        </xdr:nvGrpSpPr>
        <xdr:grpSpPr bwMode="auto">
          <a:xfrm>
            <a:off x="1" y="2601"/>
            <a:ext cx="27" cy="13"/>
            <a:chOff x="0" y="2601"/>
            <a:chExt cx="27" cy="13"/>
          </a:xfrm>
        </xdr:grpSpPr>
        <xdr:sp macro="[0]!ExpandExhibition" textlink="">
          <xdr:nvSpPr>
            <xdr:cNvPr id="1518" name="Rectangle 222"/>
            <xdr:cNvSpPr>
              <a:spLocks noChangeArrowheads="1"/>
            </xdr:cNvSpPr>
          </xdr:nvSpPr>
          <xdr:spPr bwMode="auto">
            <a:xfrm>
              <a:off x="0" y="2601"/>
              <a:ext cx="27" cy="13"/>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0]!ExpandExhibition" textlink="">
          <xdr:nvSpPr>
            <xdr:cNvPr id="1519" name="Line 224"/>
            <xdr:cNvSpPr>
              <a:spLocks noChangeShapeType="1"/>
            </xdr:cNvSpPr>
          </xdr:nvSpPr>
          <xdr:spPr bwMode="auto">
            <a:xfrm flipV="1">
              <a:off x="6" y="2608"/>
              <a:ext cx="1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0]!ExpandExhibition" textlink="">
        <xdr:nvSpPr>
          <xdr:cNvPr id="1517" name="Line 238"/>
          <xdr:cNvSpPr>
            <a:spLocks noChangeShapeType="1"/>
          </xdr:cNvSpPr>
        </xdr:nvSpPr>
        <xdr:spPr bwMode="auto">
          <a:xfrm>
            <a:off x="14" y="2602"/>
            <a:ext cx="0" cy="12"/>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9525</xdr:colOff>
      <xdr:row>152</xdr:row>
      <xdr:rowOff>0</xdr:rowOff>
    </xdr:from>
    <xdr:to>
      <xdr:col>0</xdr:col>
      <xdr:colOff>266700</xdr:colOff>
      <xdr:row>152</xdr:row>
      <xdr:rowOff>152400</xdr:rowOff>
    </xdr:to>
    <xdr:grpSp>
      <xdr:nvGrpSpPr>
        <xdr:cNvPr id="1467" name="Group 334"/>
        <xdr:cNvGrpSpPr>
          <a:grpSpLocks/>
        </xdr:cNvGrpSpPr>
      </xdr:nvGrpSpPr>
      <xdr:grpSpPr bwMode="auto">
        <a:xfrm>
          <a:off x="9525" y="27860625"/>
          <a:ext cx="257175" cy="152400"/>
          <a:chOff x="0" y="2617"/>
          <a:chExt cx="27" cy="16"/>
        </a:xfrm>
      </xdr:grpSpPr>
      <xdr:sp macro="[0]!CollapseSalesperson" textlink="">
        <xdr:nvSpPr>
          <xdr:cNvPr id="1514" name="Rectangle 335"/>
          <xdr:cNvSpPr>
            <a:spLocks noChangeArrowheads="1"/>
          </xdr:cNvSpPr>
        </xdr:nvSpPr>
        <xdr:spPr bwMode="auto">
          <a:xfrm>
            <a:off x="0" y="2617"/>
            <a:ext cx="27" cy="16"/>
          </a:xfrm>
          <a:prstGeom prst="rect">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0]!CollapseSalesperson" textlink="">
        <xdr:nvSpPr>
          <xdr:cNvPr id="1515" name="Line 336"/>
          <xdr:cNvSpPr>
            <a:spLocks noChangeShapeType="1"/>
          </xdr:cNvSpPr>
        </xdr:nvSpPr>
        <xdr:spPr bwMode="auto">
          <a:xfrm>
            <a:off x="6" y="2626"/>
            <a:ext cx="1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9525</xdr:colOff>
      <xdr:row>151</xdr:row>
      <xdr:rowOff>57150</xdr:rowOff>
    </xdr:from>
    <xdr:to>
      <xdr:col>0</xdr:col>
      <xdr:colOff>266700</xdr:colOff>
      <xdr:row>151</xdr:row>
      <xdr:rowOff>180975</xdr:rowOff>
    </xdr:to>
    <xdr:grpSp>
      <xdr:nvGrpSpPr>
        <xdr:cNvPr id="1468" name="Group 337"/>
        <xdr:cNvGrpSpPr>
          <a:grpSpLocks/>
        </xdr:cNvGrpSpPr>
      </xdr:nvGrpSpPr>
      <xdr:grpSpPr bwMode="auto">
        <a:xfrm>
          <a:off x="9525" y="27706864"/>
          <a:ext cx="257175" cy="123825"/>
          <a:chOff x="1" y="2601"/>
          <a:chExt cx="27" cy="13"/>
        </a:xfrm>
      </xdr:grpSpPr>
      <xdr:grpSp>
        <xdr:nvGrpSpPr>
          <xdr:cNvPr id="1510" name="Group 338"/>
          <xdr:cNvGrpSpPr>
            <a:grpSpLocks/>
          </xdr:cNvGrpSpPr>
        </xdr:nvGrpSpPr>
        <xdr:grpSpPr bwMode="auto">
          <a:xfrm>
            <a:off x="1" y="2601"/>
            <a:ext cx="27" cy="13"/>
            <a:chOff x="0" y="2601"/>
            <a:chExt cx="27" cy="13"/>
          </a:xfrm>
        </xdr:grpSpPr>
        <xdr:sp macro="[0]!ExpandSalesperson" textlink="">
          <xdr:nvSpPr>
            <xdr:cNvPr id="1512" name="Rectangle 339"/>
            <xdr:cNvSpPr>
              <a:spLocks noChangeArrowheads="1"/>
            </xdr:cNvSpPr>
          </xdr:nvSpPr>
          <xdr:spPr bwMode="auto">
            <a:xfrm>
              <a:off x="0" y="2601"/>
              <a:ext cx="27" cy="13"/>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0]!ExpandSalesperson" textlink="">
          <xdr:nvSpPr>
            <xdr:cNvPr id="1513" name="Line 340"/>
            <xdr:cNvSpPr>
              <a:spLocks noChangeShapeType="1"/>
            </xdr:cNvSpPr>
          </xdr:nvSpPr>
          <xdr:spPr bwMode="auto">
            <a:xfrm flipV="1">
              <a:off x="6" y="2608"/>
              <a:ext cx="1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0]!ExpandSalesperson" textlink="">
        <xdr:nvSpPr>
          <xdr:cNvPr id="1511" name="Line 341"/>
          <xdr:cNvSpPr>
            <a:spLocks noChangeShapeType="1"/>
          </xdr:cNvSpPr>
        </xdr:nvSpPr>
        <xdr:spPr bwMode="auto">
          <a:xfrm>
            <a:off x="14" y="2602"/>
            <a:ext cx="0" cy="12"/>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9525</xdr:colOff>
      <xdr:row>157</xdr:row>
      <xdr:rowOff>9525</xdr:rowOff>
    </xdr:from>
    <xdr:to>
      <xdr:col>0</xdr:col>
      <xdr:colOff>266700</xdr:colOff>
      <xdr:row>157</xdr:row>
      <xdr:rowOff>161925</xdr:rowOff>
    </xdr:to>
    <xdr:grpSp>
      <xdr:nvGrpSpPr>
        <xdr:cNvPr id="1469" name="Group 342"/>
        <xdr:cNvGrpSpPr>
          <a:grpSpLocks/>
        </xdr:cNvGrpSpPr>
      </xdr:nvGrpSpPr>
      <xdr:grpSpPr bwMode="auto">
        <a:xfrm>
          <a:off x="9525" y="28829454"/>
          <a:ext cx="257175" cy="152400"/>
          <a:chOff x="0" y="2617"/>
          <a:chExt cx="27" cy="16"/>
        </a:xfrm>
      </xdr:grpSpPr>
      <xdr:sp macro="[0]!CollapseEvaluation" textlink="">
        <xdr:nvSpPr>
          <xdr:cNvPr id="1508" name="Rectangle 343"/>
          <xdr:cNvSpPr>
            <a:spLocks noChangeArrowheads="1"/>
          </xdr:cNvSpPr>
        </xdr:nvSpPr>
        <xdr:spPr bwMode="auto">
          <a:xfrm>
            <a:off x="0" y="2617"/>
            <a:ext cx="27" cy="16"/>
          </a:xfrm>
          <a:prstGeom prst="rect">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0]!CollapseEvaluation" textlink="">
        <xdr:nvSpPr>
          <xdr:cNvPr id="1509" name="Line 344"/>
          <xdr:cNvSpPr>
            <a:spLocks noChangeShapeType="1"/>
          </xdr:cNvSpPr>
        </xdr:nvSpPr>
        <xdr:spPr bwMode="auto">
          <a:xfrm>
            <a:off x="6" y="2626"/>
            <a:ext cx="1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9525</xdr:colOff>
      <xdr:row>156</xdr:row>
      <xdr:rowOff>47625</xdr:rowOff>
    </xdr:from>
    <xdr:to>
      <xdr:col>0</xdr:col>
      <xdr:colOff>266700</xdr:colOff>
      <xdr:row>156</xdr:row>
      <xdr:rowOff>171450</xdr:rowOff>
    </xdr:to>
    <xdr:grpSp>
      <xdr:nvGrpSpPr>
        <xdr:cNvPr id="1470" name="Group 345"/>
        <xdr:cNvGrpSpPr>
          <a:grpSpLocks/>
        </xdr:cNvGrpSpPr>
      </xdr:nvGrpSpPr>
      <xdr:grpSpPr bwMode="auto">
        <a:xfrm>
          <a:off x="9525" y="28677054"/>
          <a:ext cx="257175" cy="123825"/>
          <a:chOff x="1" y="2601"/>
          <a:chExt cx="27" cy="13"/>
        </a:xfrm>
      </xdr:grpSpPr>
      <xdr:grpSp>
        <xdr:nvGrpSpPr>
          <xdr:cNvPr id="1504" name="Group 346"/>
          <xdr:cNvGrpSpPr>
            <a:grpSpLocks/>
          </xdr:cNvGrpSpPr>
        </xdr:nvGrpSpPr>
        <xdr:grpSpPr bwMode="auto">
          <a:xfrm>
            <a:off x="1" y="2601"/>
            <a:ext cx="27" cy="13"/>
            <a:chOff x="0" y="2601"/>
            <a:chExt cx="27" cy="13"/>
          </a:xfrm>
        </xdr:grpSpPr>
        <xdr:sp macro="[0]!ExpandEvaluation" textlink="">
          <xdr:nvSpPr>
            <xdr:cNvPr id="1506" name="Rectangle 347"/>
            <xdr:cNvSpPr>
              <a:spLocks noChangeArrowheads="1"/>
            </xdr:cNvSpPr>
          </xdr:nvSpPr>
          <xdr:spPr bwMode="auto">
            <a:xfrm>
              <a:off x="0" y="2601"/>
              <a:ext cx="27" cy="13"/>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0]!ExpandEvaluation" textlink="">
          <xdr:nvSpPr>
            <xdr:cNvPr id="1507" name="Line 348"/>
            <xdr:cNvSpPr>
              <a:spLocks noChangeShapeType="1"/>
            </xdr:cNvSpPr>
          </xdr:nvSpPr>
          <xdr:spPr bwMode="auto">
            <a:xfrm flipV="1">
              <a:off x="6" y="2608"/>
              <a:ext cx="1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0]!ExpandEvaluation" textlink="">
        <xdr:nvSpPr>
          <xdr:cNvPr id="1505" name="Line 349"/>
          <xdr:cNvSpPr>
            <a:spLocks noChangeShapeType="1"/>
          </xdr:cNvSpPr>
        </xdr:nvSpPr>
        <xdr:spPr bwMode="auto">
          <a:xfrm>
            <a:off x="14" y="2602"/>
            <a:ext cx="0" cy="12"/>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9525</xdr:colOff>
      <xdr:row>162</xdr:row>
      <xdr:rowOff>28575</xdr:rowOff>
    </xdr:from>
    <xdr:to>
      <xdr:col>0</xdr:col>
      <xdr:colOff>266700</xdr:colOff>
      <xdr:row>162</xdr:row>
      <xdr:rowOff>180975</xdr:rowOff>
    </xdr:to>
    <xdr:grpSp>
      <xdr:nvGrpSpPr>
        <xdr:cNvPr id="1471" name="Group 350"/>
        <xdr:cNvGrpSpPr>
          <a:grpSpLocks/>
        </xdr:cNvGrpSpPr>
      </xdr:nvGrpSpPr>
      <xdr:grpSpPr bwMode="auto">
        <a:xfrm>
          <a:off x="9525" y="29814611"/>
          <a:ext cx="257175" cy="152400"/>
          <a:chOff x="0" y="2617"/>
          <a:chExt cx="27" cy="16"/>
        </a:xfrm>
      </xdr:grpSpPr>
      <xdr:sp macro="[0]!CollapseInstallations" textlink="">
        <xdr:nvSpPr>
          <xdr:cNvPr id="1502" name="Rectangle 351"/>
          <xdr:cNvSpPr>
            <a:spLocks noChangeArrowheads="1"/>
          </xdr:cNvSpPr>
        </xdr:nvSpPr>
        <xdr:spPr bwMode="auto">
          <a:xfrm>
            <a:off x="0" y="2617"/>
            <a:ext cx="27" cy="16"/>
          </a:xfrm>
          <a:prstGeom prst="rect">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0]!CollapseInstallations" textlink="">
        <xdr:nvSpPr>
          <xdr:cNvPr id="1503" name="Line 352"/>
          <xdr:cNvSpPr>
            <a:spLocks noChangeShapeType="1"/>
          </xdr:cNvSpPr>
        </xdr:nvSpPr>
        <xdr:spPr bwMode="auto">
          <a:xfrm>
            <a:off x="6" y="2626"/>
            <a:ext cx="1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9525</xdr:colOff>
      <xdr:row>161</xdr:row>
      <xdr:rowOff>38100</xdr:rowOff>
    </xdr:from>
    <xdr:to>
      <xdr:col>0</xdr:col>
      <xdr:colOff>266700</xdr:colOff>
      <xdr:row>162</xdr:row>
      <xdr:rowOff>0</xdr:rowOff>
    </xdr:to>
    <xdr:grpSp>
      <xdr:nvGrpSpPr>
        <xdr:cNvPr id="1472" name="Group 353"/>
        <xdr:cNvGrpSpPr>
          <a:grpSpLocks/>
        </xdr:cNvGrpSpPr>
      </xdr:nvGrpSpPr>
      <xdr:grpSpPr bwMode="auto">
        <a:xfrm>
          <a:off x="9525" y="29660850"/>
          <a:ext cx="257175" cy="125186"/>
          <a:chOff x="1" y="2601"/>
          <a:chExt cx="27" cy="13"/>
        </a:xfrm>
      </xdr:grpSpPr>
      <xdr:grpSp>
        <xdr:nvGrpSpPr>
          <xdr:cNvPr id="1498" name="Group 354"/>
          <xdr:cNvGrpSpPr>
            <a:grpSpLocks/>
          </xdr:cNvGrpSpPr>
        </xdr:nvGrpSpPr>
        <xdr:grpSpPr bwMode="auto">
          <a:xfrm>
            <a:off x="1" y="2601"/>
            <a:ext cx="27" cy="13"/>
            <a:chOff x="0" y="2601"/>
            <a:chExt cx="27" cy="13"/>
          </a:xfrm>
        </xdr:grpSpPr>
        <xdr:sp macro="[0]!ExpandInstallations" textlink="">
          <xdr:nvSpPr>
            <xdr:cNvPr id="1500" name="Rectangle 355"/>
            <xdr:cNvSpPr>
              <a:spLocks noChangeArrowheads="1"/>
            </xdr:cNvSpPr>
          </xdr:nvSpPr>
          <xdr:spPr bwMode="auto">
            <a:xfrm>
              <a:off x="0" y="2601"/>
              <a:ext cx="27" cy="13"/>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0]!ExpandInstallations" textlink="">
          <xdr:nvSpPr>
            <xdr:cNvPr id="1501" name="Line 356"/>
            <xdr:cNvSpPr>
              <a:spLocks noChangeShapeType="1"/>
            </xdr:cNvSpPr>
          </xdr:nvSpPr>
          <xdr:spPr bwMode="auto">
            <a:xfrm flipV="1">
              <a:off x="6" y="2608"/>
              <a:ext cx="1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0]!ExpandInstallations" textlink="">
        <xdr:nvSpPr>
          <xdr:cNvPr id="1499" name="Line 357"/>
          <xdr:cNvSpPr>
            <a:spLocks noChangeShapeType="1"/>
          </xdr:cNvSpPr>
        </xdr:nvSpPr>
        <xdr:spPr bwMode="auto">
          <a:xfrm>
            <a:off x="14" y="2602"/>
            <a:ext cx="0" cy="12"/>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9525</xdr:colOff>
      <xdr:row>167</xdr:row>
      <xdr:rowOff>57150</xdr:rowOff>
    </xdr:from>
    <xdr:to>
      <xdr:col>0</xdr:col>
      <xdr:colOff>266700</xdr:colOff>
      <xdr:row>167</xdr:row>
      <xdr:rowOff>209550</xdr:rowOff>
    </xdr:to>
    <xdr:grpSp>
      <xdr:nvGrpSpPr>
        <xdr:cNvPr id="1473" name="Group 358"/>
        <xdr:cNvGrpSpPr>
          <a:grpSpLocks/>
        </xdr:cNvGrpSpPr>
      </xdr:nvGrpSpPr>
      <xdr:grpSpPr bwMode="auto">
        <a:xfrm>
          <a:off x="9525" y="30795686"/>
          <a:ext cx="257175" cy="152400"/>
          <a:chOff x="0" y="2617"/>
          <a:chExt cx="27" cy="16"/>
        </a:xfrm>
      </xdr:grpSpPr>
      <xdr:sp macro="[0]!CollapseHHGPE" textlink="">
        <xdr:nvSpPr>
          <xdr:cNvPr id="1496" name="Rectangle 359"/>
          <xdr:cNvSpPr>
            <a:spLocks noChangeArrowheads="1"/>
          </xdr:cNvSpPr>
        </xdr:nvSpPr>
        <xdr:spPr bwMode="auto">
          <a:xfrm>
            <a:off x="0" y="2617"/>
            <a:ext cx="27" cy="16"/>
          </a:xfrm>
          <a:prstGeom prst="rect">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0]!CollapseHHGPE" textlink="">
        <xdr:nvSpPr>
          <xdr:cNvPr id="1497" name="Line 360"/>
          <xdr:cNvSpPr>
            <a:spLocks noChangeShapeType="1"/>
          </xdr:cNvSpPr>
        </xdr:nvSpPr>
        <xdr:spPr bwMode="auto">
          <a:xfrm>
            <a:off x="6" y="2626"/>
            <a:ext cx="1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9525</xdr:colOff>
      <xdr:row>166</xdr:row>
      <xdr:rowOff>66675</xdr:rowOff>
    </xdr:from>
    <xdr:to>
      <xdr:col>0</xdr:col>
      <xdr:colOff>266700</xdr:colOff>
      <xdr:row>167</xdr:row>
      <xdr:rowOff>28575</xdr:rowOff>
    </xdr:to>
    <xdr:grpSp>
      <xdr:nvGrpSpPr>
        <xdr:cNvPr id="1474" name="Group 361"/>
        <xdr:cNvGrpSpPr>
          <a:grpSpLocks/>
        </xdr:cNvGrpSpPr>
      </xdr:nvGrpSpPr>
      <xdr:grpSpPr bwMode="auto">
        <a:xfrm>
          <a:off x="9525" y="30641925"/>
          <a:ext cx="257175" cy="125186"/>
          <a:chOff x="1" y="2601"/>
          <a:chExt cx="27" cy="13"/>
        </a:xfrm>
      </xdr:grpSpPr>
      <xdr:grpSp>
        <xdr:nvGrpSpPr>
          <xdr:cNvPr id="1492" name="Group 362"/>
          <xdr:cNvGrpSpPr>
            <a:grpSpLocks/>
          </xdr:cNvGrpSpPr>
        </xdr:nvGrpSpPr>
        <xdr:grpSpPr bwMode="auto">
          <a:xfrm>
            <a:off x="1" y="2601"/>
            <a:ext cx="27" cy="13"/>
            <a:chOff x="0" y="2601"/>
            <a:chExt cx="27" cy="13"/>
          </a:xfrm>
        </xdr:grpSpPr>
        <xdr:sp macro="[0]!ExpandHHGPE" textlink="">
          <xdr:nvSpPr>
            <xdr:cNvPr id="1494" name="Rectangle 363"/>
            <xdr:cNvSpPr>
              <a:spLocks noChangeArrowheads="1"/>
            </xdr:cNvSpPr>
          </xdr:nvSpPr>
          <xdr:spPr bwMode="auto">
            <a:xfrm>
              <a:off x="0" y="2601"/>
              <a:ext cx="27" cy="13"/>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0]!ExpandHHGPE" textlink="">
          <xdr:nvSpPr>
            <xdr:cNvPr id="1495" name="Line 364"/>
            <xdr:cNvSpPr>
              <a:spLocks noChangeShapeType="1"/>
            </xdr:cNvSpPr>
          </xdr:nvSpPr>
          <xdr:spPr bwMode="auto">
            <a:xfrm flipV="1">
              <a:off x="6" y="2608"/>
              <a:ext cx="1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0]!ExpandHHGPE" textlink="">
        <xdr:nvSpPr>
          <xdr:cNvPr id="1493" name="Line 365"/>
          <xdr:cNvSpPr>
            <a:spLocks noChangeShapeType="1"/>
          </xdr:cNvSpPr>
        </xdr:nvSpPr>
        <xdr:spPr bwMode="auto">
          <a:xfrm>
            <a:off x="14" y="2602"/>
            <a:ext cx="0" cy="12"/>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9525</xdr:colOff>
      <xdr:row>177</xdr:row>
      <xdr:rowOff>190500</xdr:rowOff>
    </xdr:from>
    <xdr:to>
      <xdr:col>0</xdr:col>
      <xdr:colOff>266700</xdr:colOff>
      <xdr:row>178</xdr:row>
      <xdr:rowOff>142875</xdr:rowOff>
    </xdr:to>
    <xdr:grpSp>
      <xdr:nvGrpSpPr>
        <xdr:cNvPr id="1475" name="Group 366"/>
        <xdr:cNvGrpSpPr>
          <a:grpSpLocks/>
        </xdr:cNvGrpSpPr>
      </xdr:nvGrpSpPr>
      <xdr:grpSpPr bwMode="auto">
        <a:xfrm>
          <a:off x="9525" y="32779607"/>
          <a:ext cx="257175" cy="149679"/>
          <a:chOff x="0" y="2617"/>
          <a:chExt cx="27" cy="16"/>
        </a:xfrm>
      </xdr:grpSpPr>
      <xdr:sp macro="[0]!CollapseTEMP" textlink="">
        <xdr:nvSpPr>
          <xdr:cNvPr id="1490" name="Rectangle 367"/>
          <xdr:cNvSpPr>
            <a:spLocks noChangeArrowheads="1"/>
          </xdr:cNvSpPr>
        </xdr:nvSpPr>
        <xdr:spPr bwMode="auto">
          <a:xfrm>
            <a:off x="0" y="2617"/>
            <a:ext cx="27" cy="16"/>
          </a:xfrm>
          <a:prstGeom prst="rect">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0]!CollapseTEMP" textlink="">
        <xdr:nvSpPr>
          <xdr:cNvPr id="1491" name="Line 368"/>
          <xdr:cNvSpPr>
            <a:spLocks noChangeShapeType="1"/>
          </xdr:cNvSpPr>
        </xdr:nvSpPr>
        <xdr:spPr bwMode="auto">
          <a:xfrm>
            <a:off x="6" y="2626"/>
            <a:ext cx="1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9525</xdr:colOff>
      <xdr:row>177</xdr:row>
      <xdr:rowOff>38100</xdr:rowOff>
    </xdr:from>
    <xdr:to>
      <xdr:col>0</xdr:col>
      <xdr:colOff>266700</xdr:colOff>
      <xdr:row>177</xdr:row>
      <xdr:rowOff>161925</xdr:rowOff>
    </xdr:to>
    <xdr:grpSp>
      <xdr:nvGrpSpPr>
        <xdr:cNvPr id="1476" name="Group 369"/>
        <xdr:cNvGrpSpPr>
          <a:grpSpLocks/>
        </xdr:cNvGrpSpPr>
      </xdr:nvGrpSpPr>
      <xdr:grpSpPr bwMode="auto">
        <a:xfrm>
          <a:off x="9525" y="32627207"/>
          <a:ext cx="257175" cy="123825"/>
          <a:chOff x="1" y="2601"/>
          <a:chExt cx="27" cy="13"/>
        </a:xfrm>
      </xdr:grpSpPr>
      <xdr:grpSp>
        <xdr:nvGrpSpPr>
          <xdr:cNvPr id="1486" name="Group 370"/>
          <xdr:cNvGrpSpPr>
            <a:grpSpLocks/>
          </xdr:cNvGrpSpPr>
        </xdr:nvGrpSpPr>
        <xdr:grpSpPr bwMode="auto">
          <a:xfrm>
            <a:off x="1" y="2601"/>
            <a:ext cx="27" cy="13"/>
            <a:chOff x="0" y="2601"/>
            <a:chExt cx="27" cy="13"/>
          </a:xfrm>
        </xdr:grpSpPr>
        <xdr:sp macro="[0]!ExpandTEMP" textlink="">
          <xdr:nvSpPr>
            <xdr:cNvPr id="1488" name="Rectangle 371"/>
            <xdr:cNvSpPr>
              <a:spLocks noChangeArrowheads="1"/>
            </xdr:cNvSpPr>
          </xdr:nvSpPr>
          <xdr:spPr bwMode="auto">
            <a:xfrm>
              <a:off x="0" y="2601"/>
              <a:ext cx="27" cy="13"/>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0]!ExpandTEMP" textlink="">
          <xdr:nvSpPr>
            <xdr:cNvPr id="1489" name="Line 372"/>
            <xdr:cNvSpPr>
              <a:spLocks noChangeShapeType="1"/>
            </xdr:cNvSpPr>
          </xdr:nvSpPr>
          <xdr:spPr bwMode="auto">
            <a:xfrm flipV="1">
              <a:off x="6" y="2608"/>
              <a:ext cx="1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0]!ExpandTEMP" textlink="">
        <xdr:nvSpPr>
          <xdr:cNvPr id="1487" name="Line 373"/>
          <xdr:cNvSpPr>
            <a:spLocks noChangeShapeType="1"/>
          </xdr:cNvSpPr>
        </xdr:nvSpPr>
        <xdr:spPr bwMode="auto">
          <a:xfrm>
            <a:off x="14" y="2602"/>
            <a:ext cx="0" cy="12"/>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9525</xdr:colOff>
      <xdr:row>133</xdr:row>
      <xdr:rowOff>200025</xdr:rowOff>
    </xdr:from>
    <xdr:to>
      <xdr:col>0</xdr:col>
      <xdr:colOff>266700</xdr:colOff>
      <xdr:row>133</xdr:row>
      <xdr:rowOff>352425</xdr:rowOff>
    </xdr:to>
    <xdr:grpSp>
      <xdr:nvGrpSpPr>
        <xdr:cNvPr id="1477" name="Group 375"/>
        <xdr:cNvGrpSpPr>
          <a:grpSpLocks/>
        </xdr:cNvGrpSpPr>
      </xdr:nvGrpSpPr>
      <xdr:grpSpPr bwMode="auto">
        <a:xfrm>
          <a:off x="9525" y="24203025"/>
          <a:ext cx="257175" cy="152400"/>
          <a:chOff x="1" y="2617"/>
          <a:chExt cx="27" cy="16"/>
        </a:xfrm>
      </xdr:grpSpPr>
      <xdr:sp macro="[0]!CollapseStock" textlink="">
        <xdr:nvSpPr>
          <xdr:cNvPr id="1484" name="Rectangle 376"/>
          <xdr:cNvSpPr>
            <a:spLocks noChangeArrowheads="1"/>
          </xdr:cNvSpPr>
        </xdr:nvSpPr>
        <xdr:spPr bwMode="auto">
          <a:xfrm>
            <a:off x="1" y="2617"/>
            <a:ext cx="27" cy="16"/>
          </a:xfrm>
          <a:prstGeom prst="rect">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0]!CollapseStock" textlink="">
        <xdr:nvSpPr>
          <xdr:cNvPr id="1485" name="Line 377"/>
          <xdr:cNvSpPr>
            <a:spLocks noChangeShapeType="1"/>
          </xdr:cNvSpPr>
        </xdr:nvSpPr>
        <xdr:spPr bwMode="auto">
          <a:xfrm>
            <a:off x="7" y="2626"/>
            <a:ext cx="1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9525</xdr:colOff>
      <xdr:row>133</xdr:row>
      <xdr:rowOff>47625</xdr:rowOff>
    </xdr:from>
    <xdr:to>
      <xdr:col>0</xdr:col>
      <xdr:colOff>266700</xdr:colOff>
      <xdr:row>133</xdr:row>
      <xdr:rowOff>171450</xdr:rowOff>
    </xdr:to>
    <xdr:grpSp>
      <xdr:nvGrpSpPr>
        <xdr:cNvPr id="1478" name="Group 378"/>
        <xdr:cNvGrpSpPr>
          <a:grpSpLocks/>
        </xdr:cNvGrpSpPr>
      </xdr:nvGrpSpPr>
      <xdr:grpSpPr bwMode="auto">
        <a:xfrm>
          <a:off x="9525" y="24050625"/>
          <a:ext cx="257175" cy="123825"/>
          <a:chOff x="1" y="2601"/>
          <a:chExt cx="27" cy="13"/>
        </a:xfrm>
      </xdr:grpSpPr>
      <xdr:grpSp>
        <xdr:nvGrpSpPr>
          <xdr:cNvPr id="1480" name="Group 379"/>
          <xdr:cNvGrpSpPr>
            <a:grpSpLocks/>
          </xdr:cNvGrpSpPr>
        </xdr:nvGrpSpPr>
        <xdr:grpSpPr bwMode="auto">
          <a:xfrm>
            <a:off x="1" y="2601"/>
            <a:ext cx="27" cy="13"/>
            <a:chOff x="0" y="2601"/>
            <a:chExt cx="27" cy="13"/>
          </a:xfrm>
        </xdr:grpSpPr>
        <xdr:sp macro="[0]!ExpandStock" textlink="">
          <xdr:nvSpPr>
            <xdr:cNvPr id="1482" name="Rectangle 380"/>
            <xdr:cNvSpPr>
              <a:spLocks noChangeArrowheads="1"/>
            </xdr:cNvSpPr>
          </xdr:nvSpPr>
          <xdr:spPr bwMode="auto">
            <a:xfrm>
              <a:off x="0" y="2601"/>
              <a:ext cx="27" cy="13"/>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0]!ExpandStock" textlink="">
          <xdr:nvSpPr>
            <xdr:cNvPr id="1483" name="Line 381"/>
            <xdr:cNvSpPr>
              <a:spLocks noChangeShapeType="1"/>
            </xdr:cNvSpPr>
          </xdr:nvSpPr>
          <xdr:spPr bwMode="auto">
            <a:xfrm flipV="1">
              <a:off x="6" y="2608"/>
              <a:ext cx="1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0]!ExpandStock" textlink="">
        <xdr:nvSpPr>
          <xdr:cNvPr id="1481" name="Line 382"/>
          <xdr:cNvSpPr>
            <a:spLocks noChangeShapeType="1"/>
          </xdr:cNvSpPr>
        </xdr:nvSpPr>
        <xdr:spPr bwMode="auto">
          <a:xfrm>
            <a:off x="14" y="2602"/>
            <a:ext cx="0" cy="12"/>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190500</xdr:colOff>
      <xdr:row>0</xdr:row>
      <xdr:rowOff>104775</xdr:rowOff>
    </xdr:from>
    <xdr:to>
      <xdr:col>7</xdr:col>
      <xdr:colOff>104775</xdr:colOff>
      <xdr:row>0</xdr:row>
      <xdr:rowOff>352425</xdr:rowOff>
    </xdr:to>
    <xdr:pic>
      <xdr:nvPicPr>
        <xdr:cNvPr id="1479" name="Picture 383" descr="MAR_WSTD_Blu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04775"/>
          <a:ext cx="14478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omments" Target="../comments1.xml"/><Relationship Id="rId2" Type="http://schemas.openxmlformats.org/officeDocument/2006/relationships/printerSettings" Target="../printerSettings/printerSettings1.bin"/><Relationship Id="rId1" Type="http://schemas.openxmlformats.org/officeDocument/2006/relationships/hyperlink" Target="http://www.marsh.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sheetPr>
  <dimension ref="B1:BA242"/>
  <sheetViews>
    <sheetView showGridLines="0" tabSelected="1" zoomScale="140" zoomScaleNormal="140" zoomScaleSheetLayoutView="100" workbookViewId="0">
      <selection activeCell="Q44" sqref="Q44"/>
    </sheetView>
  </sheetViews>
  <sheetFormatPr defaultColWidth="2.7109375" defaultRowHeight="12.75" x14ac:dyDescent="0.2"/>
  <cols>
    <col min="1" max="1" width="4.140625" style="245" customWidth="1"/>
    <col min="2" max="2" width="5.5703125" style="57" customWidth="1"/>
    <col min="3" max="5" width="2.7109375" style="57" customWidth="1"/>
    <col min="6" max="6" width="2.42578125" style="57" customWidth="1"/>
    <col min="7" max="9" width="2.7109375" style="57" customWidth="1"/>
    <col min="10" max="10" width="3.85546875" style="57" customWidth="1"/>
    <col min="11" max="11" width="2.5703125" style="57" customWidth="1"/>
    <col min="12" max="12" width="3.7109375" style="57" customWidth="1"/>
    <col min="13" max="13" width="2.7109375" style="57" customWidth="1"/>
    <col min="14" max="14" width="2.42578125" style="57" customWidth="1"/>
    <col min="15" max="16" width="2.7109375" style="57" customWidth="1"/>
    <col min="17" max="17" width="4.140625" style="57" customWidth="1"/>
    <col min="18" max="18" width="3.7109375" style="57" customWidth="1"/>
    <col min="19" max="19" width="3" style="57" customWidth="1"/>
    <col min="20" max="24" width="2.7109375" style="57" customWidth="1"/>
    <col min="25" max="25" width="5.5703125" style="57" customWidth="1"/>
    <col min="26" max="26" width="3.85546875" style="57" customWidth="1"/>
    <col min="27" max="27" width="2.7109375" style="57" customWidth="1"/>
    <col min="28" max="28" width="2.42578125" style="57" customWidth="1"/>
    <col min="29" max="29" width="3.7109375" style="57" customWidth="1"/>
    <col min="30" max="30" width="2.85546875" style="57" customWidth="1"/>
    <col min="31" max="32" width="3.28515625" style="57" customWidth="1"/>
    <col min="33" max="33" width="2.85546875" style="57" customWidth="1"/>
    <col min="34" max="34" width="3.28515625" style="57" customWidth="1"/>
    <col min="35" max="35" width="3" style="57" customWidth="1"/>
    <col min="36" max="36" width="3.85546875" style="245" hidden="1" customWidth="1"/>
    <col min="37" max="39" width="2.7109375" style="245" hidden="1" customWidth="1"/>
    <col min="40" max="40" width="15.140625" style="307" hidden="1" customWidth="1"/>
    <col min="41" max="41" width="6.28515625" style="307" hidden="1" customWidth="1"/>
    <col min="42" max="42" width="28.140625" style="307" hidden="1" customWidth="1"/>
    <col min="43" max="43" width="56" style="307" hidden="1" customWidth="1"/>
    <col min="44" max="44" width="23.85546875" style="310" hidden="1" customWidth="1"/>
    <col min="45" max="16384" width="2.7109375" style="245"/>
  </cols>
  <sheetData>
    <row r="1" spans="2:44" s="244" customFormat="1" ht="29.25" customHeight="1" thickTop="1" x14ac:dyDescent="0.2">
      <c r="B1" s="8"/>
      <c r="C1" s="199"/>
      <c r="D1" s="199"/>
      <c r="E1" s="199"/>
      <c r="F1" s="199"/>
      <c r="G1" s="199"/>
      <c r="H1" s="199"/>
      <c r="I1" s="199"/>
      <c r="J1" s="199"/>
      <c r="K1" s="198" t="s">
        <v>0</v>
      </c>
      <c r="L1" s="199"/>
      <c r="M1" s="199"/>
      <c r="N1" s="199"/>
      <c r="O1" s="199"/>
      <c r="P1" s="199"/>
      <c r="Q1" s="199"/>
      <c r="R1" s="199"/>
      <c r="S1" s="199"/>
      <c r="T1" s="199"/>
      <c r="U1" s="199"/>
      <c r="V1" s="199"/>
      <c r="W1" s="199"/>
      <c r="X1" s="199"/>
      <c r="Y1" s="199"/>
      <c r="Z1"/>
      <c r="AA1"/>
      <c r="AB1"/>
      <c r="AC1"/>
      <c r="AD1"/>
      <c r="AE1"/>
      <c r="AF1"/>
      <c r="AG1"/>
      <c r="AH1"/>
      <c r="AI1" s="200"/>
      <c r="AJ1" s="243"/>
      <c r="AN1" s="407" t="s">
        <v>287</v>
      </c>
      <c r="AO1" s="408" t="s">
        <v>166</v>
      </c>
      <c r="AP1" s="408" t="s">
        <v>165</v>
      </c>
      <c r="AQ1" s="408" t="s">
        <v>159</v>
      </c>
      <c r="AR1" s="409" t="s">
        <v>284</v>
      </c>
    </row>
    <row r="2" spans="2:44" ht="12" customHeight="1" x14ac:dyDescent="0.2">
      <c r="B2" s="55"/>
      <c r="C2" s="56"/>
      <c r="D2" s="7"/>
      <c r="E2" s="7"/>
      <c r="F2" s="7"/>
      <c r="G2" s="7"/>
      <c r="H2" s="7"/>
      <c r="I2" s="7"/>
      <c r="J2" s="7"/>
      <c r="K2" s="7"/>
      <c r="L2" s="7"/>
      <c r="M2" s="7"/>
      <c r="N2" s="7"/>
      <c r="O2" s="7"/>
      <c r="P2" s="7"/>
      <c r="Q2" s="7"/>
      <c r="R2" s="7"/>
      <c r="T2" s="7"/>
      <c r="X2" s="7"/>
      <c r="Y2" s="7"/>
      <c r="Z2" s="58" t="s">
        <v>115</v>
      </c>
      <c r="AA2" s="7"/>
      <c r="AB2" s="7"/>
      <c r="AC2" s="7"/>
      <c r="AD2" s="7"/>
      <c r="AE2" s="7"/>
      <c r="AF2" s="7"/>
      <c r="AG2" s="7"/>
      <c r="AH2" s="7"/>
      <c r="AI2" s="7"/>
      <c r="AJ2" s="246"/>
      <c r="AN2" s="410">
        <v>1</v>
      </c>
      <c r="AO2" s="313">
        <v>1</v>
      </c>
      <c r="AP2" s="313" t="s">
        <v>322</v>
      </c>
      <c r="AQ2" s="313" t="s">
        <v>322</v>
      </c>
      <c r="AR2" s="411" t="s">
        <v>322</v>
      </c>
    </row>
    <row r="3" spans="2:44" x14ac:dyDescent="0.2">
      <c r="B3" s="60" t="s">
        <v>6</v>
      </c>
      <c r="C3" s="59"/>
      <c r="D3" s="7"/>
      <c r="E3" s="7"/>
      <c r="F3" s="7"/>
      <c r="G3" s="7"/>
      <c r="H3" s="7"/>
      <c r="I3" s="7"/>
      <c r="J3" s="7"/>
      <c r="K3" s="7"/>
      <c r="L3" s="7"/>
      <c r="M3" s="7"/>
      <c r="N3" s="7"/>
      <c r="O3" s="7"/>
      <c r="P3" s="7"/>
      <c r="Q3" s="61"/>
      <c r="R3" s="7"/>
      <c r="T3" s="234"/>
      <c r="U3" s="203" t="s">
        <v>285</v>
      </c>
      <c r="AJ3" s="246"/>
      <c r="AN3" s="410">
        <v>1</v>
      </c>
      <c r="AO3" s="313">
        <v>2</v>
      </c>
      <c r="AP3" s="313" t="s">
        <v>150</v>
      </c>
      <c r="AQ3" s="313" t="s">
        <v>162</v>
      </c>
      <c r="AR3" s="412" t="s">
        <v>289</v>
      </c>
    </row>
    <row r="4" spans="2:44" ht="12" customHeight="1" x14ac:dyDescent="0.2">
      <c r="B4" s="201" t="s">
        <v>1</v>
      </c>
      <c r="C4" s="202"/>
      <c r="D4" s="89"/>
      <c r="E4" s="89"/>
      <c r="F4" s="89"/>
      <c r="G4" s="89"/>
      <c r="H4" s="89"/>
      <c r="I4" s="89"/>
      <c r="J4" s="89"/>
      <c r="K4" s="89"/>
      <c r="L4" s="89"/>
      <c r="M4" s="89"/>
      <c r="O4" s="234"/>
      <c r="AN4" s="413"/>
      <c r="AO4" s="313">
        <v>3</v>
      </c>
      <c r="AP4" s="313" t="s">
        <v>117</v>
      </c>
      <c r="AQ4" s="313" t="s">
        <v>160</v>
      </c>
      <c r="AR4" s="412" t="s">
        <v>240</v>
      </c>
    </row>
    <row r="5" spans="2:44" ht="12.75" customHeight="1" x14ac:dyDescent="0.2">
      <c r="B5" s="201" t="s">
        <v>92</v>
      </c>
      <c r="C5" s="202"/>
      <c r="D5" s="89"/>
      <c r="E5" s="89"/>
      <c r="F5" s="89"/>
      <c r="G5" s="89"/>
      <c r="H5" s="89"/>
      <c r="I5" s="89"/>
      <c r="J5" s="89"/>
      <c r="K5" s="89"/>
      <c r="M5" s="429" t="s">
        <v>106</v>
      </c>
      <c r="N5" s="430"/>
      <c r="O5" s="430"/>
      <c r="P5" s="430"/>
      <c r="Q5" s="431"/>
      <c r="R5" s="7"/>
      <c r="U5" s="203" t="s">
        <v>284</v>
      </c>
      <c r="AI5" s="242"/>
      <c r="AN5" s="413"/>
      <c r="AO5" s="313">
        <v>6</v>
      </c>
      <c r="AP5" s="313" t="s">
        <v>121</v>
      </c>
      <c r="AQ5" s="313" t="s">
        <v>167</v>
      </c>
      <c r="AR5" s="412" t="s">
        <v>241</v>
      </c>
    </row>
    <row r="6" spans="2:44" ht="12" customHeight="1" x14ac:dyDescent="0.2">
      <c r="B6" s="201" t="s">
        <v>93</v>
      </c>
      <c r="C6" s="202"/>
      <c r="D6" s="89"/>
      <c r="E6" s="89"/>
      <c r="F6" s="89"/>
      <c r="G6" s="89"/>
      <c r="H6" s="89"/>
      <c r="I6" s="89"/>
      <c r="J6" s="89"/>
      <c r="K6" s="89"/>
      <c r="L6" s="89"/>
      <c r="M6" s="89"/>
      <c r="N6" s="7"/>
      <c r="O6" s="7"/>
      <c r="P6" s="89"/>
      <c r="Q6" s="61"/>
      <c r="R6" s="7"/>
      <c r="Z6" s="245"/>
      <c r="AA6" s="245"/>
      <c r="AB6" s="245"/>
      <c r="AC6" s="245"/>
      <c r="AD6" s="245"/>
      <c r="AE6" s="245"/>
      <c r="AF6" s="245"/>
      <c r="AG6" s="245"/>
      <c r="AH6" s="245"/>
      <c r="AI6" s="242"/>
      <c r="AN6" s="413"/>
      <c r="AO6" s="313">
        <v>7</v>
      </c>
      <c r="AP6" s="313" t="s">
        <v>138</v>
      </c>
      <c r="AQ6" s="313" t="s">
        <v>160</v>
      </c>
      <c r="AR6" s="414" t="s">
        <v>242</v>
      </c>
    </row>
    <row r="7" spans="2:44" ht="15.75" customHeight="1" x14ac:dyDescent="0.2">
      <c r="B7" s="201" t="s">
        <v>107</v>
      </c>
      <c r="C7" s="202"/>
      <c r="D7" s="89"/>
      <c r="E7" s="89"/>
      <c r="F7" s="89"/>
      <c r="G7" s="89"/>
      <c r="H7" s="89"/>
      <c r="I7" s="89"/>
      <c r="J7" s="89"/>
      <c r="K7" s="89"/>
      <c r="L7" s="89"/>
      <c r="M7" s="89"/>
      <c r="N7" s="7"/>
      <c r="O7" s="7"/>
      <c r="P7" s="89"/>
      <c r="Q7" s="61"/>
      <c r="R7" s="7"/>
      <c r="U7" s="259" t="s">
        <v>286</v>
      </c>
      <c r="Z7" s="490"/>
      <c r="AA7" s="491"/>
      <c r="AB7" s="491"/>
      <c r="AC7" s="491"/>
      <c r="AD7" s="491"/>
      <c r="AE7" s="491"/>
      <c r="AF7" s="491"/>
      <c r="AG7" s="491"/>
      <c r="AH7" s="492"/>
      <c r="AI7" s="242"/>
      <c r="AN7" s="413"/>
      <c r="AO7" s="313">
        <v>8</v>
      </c>
      <c r="AP7" s="313" t="s">
        <v>2</v>
      </c>
      <c r="AQ7" s="313" t="s">
        <v>161</v>
      </c>
      <c r="AR7" s="412" t="s">
        <v>243</v>
      </c>
    </row>
    <row r="8" spans="2:44" ht="15.75" customHeight="1" x14ac:dyDescent="0.2">
      <c r="C8" s="202"/>
      <c r="D8" s="89"/>
      <c r="E8" s="89"/>
      <c r="F8" s="89"/>
      <c r="G8" s="89"/>
      <c r="H8" s="89"/>
      <c r="I8" s="89"/>
      <c r="J8" s="89"/>
      <c r="K8" s="89"/>
      <c r="L8" s="89"/>
      <c r="M8" s="89"/>
      <c r="N8" s="7"/>
      <c r="O8" s="7"/>
      <c r="P8" s="89"/>
      <c r="Q8" s="61"/>
      <c r="R8" s="7"/>
      <c r="U8" s="259"/>
      <c r="Z8" s="316"/>
      <c r="AA8" s="316"/>
      <c r="AB8" s="316"/>
      <c r="AC8" s="316"/>
      <c r="AD8" s="316"/>
      <c r="AE8" s="316"/>
      <c r="AF8" s="316"/>
      <c r="AG8" s="316"/>
      <c r="AH8" s="316"/>
      <c r="AI8" s="242"/>
      <c r="AN8" s="413"/>
      <c r="AO8" s="313">
        <v>9</v>
      </c>
      <c r="AP8" s="313" t="s">
        <v>119</v>
      </c>
      <c r="AQ8" s="313" t="s">
        <v>161</v>
      </c>
      <c r="AR8" s="412" t="s">
        <v>244</v>
      </c>
    </row>
    <row r="9" spans="2:44" ht="12" customHeight="1" x14ac:dyDescent="0.2">
      <c r="B9" s="201"/>
      <c r="C9" s="202"/>
      <c r="D9" s="89"/>
      <c r="E9" s="89"/>
      <c r="F9" s="89"/>
      <c r="G9" s="89"/>
      <c r="H9" s="89"/>
      <c r="I9" s="89"/>
      <c r="J9" s="89"/>
      <c r="K9" s="89"/>
      <c r="L9" s="89"/>
      <c r="M9" s="89"/>
      <c r="N9" s="7"/>
      <c r="O9" s="7"/>
      <c r="P9" s="89"/>
      <c r="Q9" s="61"/>
      <c r="R9" s="7"/>
      <c r="S9" s="245"/>
      <c r="V9" s="282"/>
      <c r="AA9" s="280"/>
      <c r="AB9" s="280"/>
      <c r="AC9" s="280"/>
      <c r="AD9" s="280"/>
      <c r="AE9" s="280"/>
      <c r="AF9" s="280"/>
      <c r="AG9" s="280"/>
      <c r="AH9" s="280"/>
      <c r="AI9" s="242"/>
      <c r="AN9" s="413"/>
      <c r="AO9" s="422">
        <v>10</v>
      </c>
      <c r="AP9" s="313" t="s">
        <v>323</v>
      </c>
      <c r="AQ9" s="285" t="s">
        <v>161</v>
      </c>
      <c r="AR9" s="412" t="s">
        <v>245</v>
      </c>
    </row>
    <row r="10" spans="2:44" ht="13.5" customHeight="1" x14ac:dyDescent="0.2">
      <c r="B10" s="241" t="s">
        <v>105</v>
      </c>
      <c r="C10" s="281"/>
      <c r="D10" s="282"/>
      <c r="E10" s="282"/>
      <c r="F10" s="282"/>
      <c r="G10" s="282"/>
      <c r="H10" s="282"/>
      <c r="I10" s="282"/>
      <c r="J10" s="282"/>
      <c r="K10" s="282"/>
      <c r="L10" s="282"/>
      <c r="M10" s="282"/>
      <c r="N10" s="283"/>
      <c r="O10" s="283"/>
      <c r="P10" s="284"/>
      <c r="Q10" s="283"/>
      <c r="R10" s="283"/>
      <c r="S10" s="283"/>
      <c r="T10" s="283"/>
      <c r="U10" s="283"/>
      <c r="X10" s="63"/>
      <c r="Y10" s="282"/>
      <c r="Z10" s="285"/>
      <c r="AA10" s="286"/>
      <c r="AB10" s="286"/>
      <c r="AC10" s="286"/>
      <c r="AD10" s="286"/>
      <c r="AE10" s="286"/>
      <c r="AF10" s="286"/>
      <c r="AG10" s="286"/>
      <c r="AH10" s="286"/>
      <c r="AI10" s="286"/>
      <c r="AN10" s="413"/>
      <c r="AO10" s="313">
        <v>11</v>
      </c>
      <c r="AP10" s="313" t="s">
        <v>148</v>
      </c>
      <c r="AQ10" s="313" t="s">
        <v>161</v>
      </c>
      <c r="AR10" s="412" t="s">
        <v>290</v>
      </c>
    </row>
    <row r="11" spans="2:44" ht="12" customHeight="1" x14ac:dyDescent="0.2">
      <c r="B11" s="628" t="s">
        <v>83</v>
      </c>
      <c r="C11" s="465" t="s">
        <v>8</v>
      </c>
      <c r="D11" s="465"/>
      <c r="E11" s="465"/>
      <c r="F11" s="465"/>
      <c r="G11" s="465"/>
      <c r="H11" s="465"/>
      <c r="I11" s="465"/>
      <c r="J11" s="465"/>
      <c r="K11" s="465"/>
      <c r="L11" s="465"/>
      <c r="M11" s="465"/>
      <c r="N11" s="465"/>
      <c r="O11" s="465"/>
      <c r="P11" s="465"/>
      <c r="Q11" s="465"/>
      <c r="R11" s="465"/>
      <c r="S11" s="465"/>
      <c r="T11" s="465"/>
      <c r="U11" s="465"/>
      <c r="V11" s="465"/>
      <c r="W11" s="465"/>
      <c r="X11" s="465"/>
      <c r="Y11" s="465"/>
      <c r="Z11" s="465"/>
      <c r="AA11" s="465"/>
      <c r="AB11" s="465"/>
      <c r="AC11" s="465"/>
      <c r="AD11" s="465"/>
      <c r="AE11" s="465"/>
      <c r="AF11" s="465"/>
      <c r="AG11" s="465"/>
      <c r="AH11" s="465"/>
      <c r="AI11" s="466"/>
      <c r="AN11" s="413"/>
      <c r="AO11" s="313">
        <v>12</v>
      </c>
      <c r="AP11" s="313" t="s">
        <v>134</v>
      </c>
      <c r="AQ11" s="313" t="s">
        <v>160</v>
      </c>
      <c r="AR11" s="414" t="s">
        <v>291</v>
      </c>
    </row>
    <row r="12" spans="2:44" ht="15" customHeight="1" x14ac:dyDescent="0.2">
      <c r="B12" s="629"/>
      <c r="C12" s="467"/>
      <c r="D12" s="467"/>
      <c r="E12" s="467"/>
      <c r="F12" s="467"/>
      <c r="G12" s="467"/>
      <c r="H12" s="467"/>
      <c r="I12" s="467"/>
      <c r="J12" s="467"/>
      <c r="K12" s="467"/>
      <c r="L12" s="467"/>
      <c r="M12" s="467"/>
      <c r="N12" s="467"/>
      <c r="O12" s="467"/>
      <c r="P12" s="467"/>
      <c r="Q12" s="467"/>
      <c r="R12" s="467"/>
      <c r="S12" s="467"/>
      <c r="T12" s="467"/>
      <c r="U12" s="467"/>
      <c r="V12" s="467"/>
      <c r="W12" s="467"/>
      <c r="X12" s="467"/>
      <c r="Y12" s="467"/>
      <c r="Z12" s="467"/>
      <c r="AA12" s="467"/>
      <c r="AB12" s="467"/>
      <c r="AC12" s="467"/>
      <c r="AD12" s="467"/>
      <c r="AE12" s="467"/>
      <c r="AF12" s="467"/>
      <c r="AG12" s="467"/>
      <c r="AH12" s="467"/>
      <c r="AI12" s="468"/>
      <c r="AN12" s="413"/>
      <c r="AO12" s="313">
        <v>13</v>
      </c>
      <c r="AP12" s="313" t="s">
        <v>154</v>
      </c>
      <c r="AQ12" s="313" t="s">
        <v>163</v>
      </c>
      <c r="AR12" s="412" t="s">
        <v>292</v>
      </c>
    </row>
    <row r="13" spans="2:44" ht="12.75" customHeight="1" x14ac:dyDescent="0.2">
      <c r="B13" s="629"/>
      <c r="C13" s="65" t="s">
        <v>60</v>
      </c>
      <c r="D13" s="66"/>
      <c r="E13" s="66"/>
      <c r="F13" s="66"/>
      <c r="G13" s="66"/>
      <c r="H13" s="66"/>
      <c r="I13" s="66"/>
      <c r="J13" s="66"/>
      <c r="K13" s="66"/>
      <c r="L13" s="66"/>
      <c r="M13" s="66"/>
      <c r="N13" s="66"/>
      <c r="O13" s="66"/>
      <c r="P13" s="66"/>
      <c r="Q13" s="66"/>
      <c r="R13" s="66"/>
      <c r="S13" s="66"/>
      <c r="T13" s="67"/>
      <c r="U13" s="65" t="s">
        <v>11</v>
      </c>
      <c r="V13" s="66"/>
      <c r="W13" s="66"/>
      <c r="X13" s="66"/>
      <c r="Y13" s="66"/>
      <c r="Z13" s="66"/>
      <c r="AA13" s="66"/>
      <c r="AB13" s="66"/>
      <c r="AC13" s="66"/>
      <c r="AD13" s="66"/>
      <c r="AE13" s="66"/>
      <c r="AF13" s="66"/>
      <c r="AG13" s="66"/>
      <c r="AH13" s="66"/>
      <c r="AI13" s="254"/>
      <c r="AN13" s="413"/>
      <c r="AO13" s="313">
        <v>14</v>
      </c>
      <c r="AP13" s="313" t="s">
        <v>3</v>
      </c>
      <c r="AQ13" s="313" t="s">
        <v>161</v>
      </c>
      <c r="AR13" s="414" t="s">
        <v>288</v>
      </c>
    </row>
    <row r="14" spans="2:44" x14ac:dyDescent="0.2">
      <c r="B14" s="629"/>
      <c r="C14" s="656" t="s">
        <v>324</v>
      </c>
      <c r="D14" s="657"/>
      <c r="E14" s="657"/>
      <c r="F14" s="657"/>
      <c r="G14" s="657"/>
      <c r="H14" s="657"/>
      <c r="I14" s="657"/>
      <c r="J14" s="657"/>
      <c r="K14" s="657"/>
      <c r="L14" s="657"/>
      <c r="M14" s="657"/>
      <c r="N14" s="657"/>
      <c r="O14" s="657"/>
      <c r="P14" s="657"/>
      <c r="Q14" s="657"/>
      <c r="R14" s="657"/>
      <c r="S14" s="658"/>
      <c r="T14" s="68"/>
      <c r="U14" s="69"/>
      <c r="V14" s="454" t="s">
        <v>325</v>
      </c>
      <c r="W14" s="455"/>
      <c r="X14" s="455"/>
      <c r="Y14" s="455"/>
      <c r="Z14" s="455"/>
      <c r="AA14" s="455"/>
      <c r="AB14" s="455"/>
      <c r="AC14" s="455"/>
      <c r="AD14" s="455"/>
      <c r="AE14" s="455"/>
      <c r="AF14" s="455"/>
      <c r="AG14" s="455"/>
      <c r="AH14" s="455"/>
      <c r="AI14" s="456"/>
      <c r="AN14" s="413"/>
      <c r="AO14" s="313">
        <v>15</v>
      </c>
      <c r="AP14" s="313" t="s">
        <v>131</v>
      </c>
      <c r="AQ14" s="313" t="s">
        <v>160</v>
      </c>
      <c r="AR14" s="412" t="s">
        <v>293</v>
      </c>
    </row>
    <row r="15" spans="2:44" x14ac:dyDescent="0.2">
      <c r="B15" s="629"/>
      <c r="C15" s="70" t="s">
        <v>13</v>
      </c>
      <c r="D15" s="71"/>
      <c r="E15" s="71"/>
      <c r="F15" s="71"/>
      <c r="G15" s="71"/>
      <c r="H15" s="71"/>
      <c r="I15" s="71"/>
      <c r="J15" s="71"/>
      <c r="K15" s="71"/>
      <c r="L15" s="71"/>
      <c r="M15" s="71"/>
      <c r="N15" s="71"/>
      <c r="O15" s="72"/>
      <c r="P15" s="70" t="s">
        <v>14</v>
      </c>
      <c r="Q15" s="71"/>
      <c r="R15" s="71"/>
      <c r="S15" s="71"/>
      <c r="T15" s="72"/>
      <c r="U15" s="70" t="s">
        <v>15</v>
      </c>
      <c r="V15" s="71"/>
      <c r="W15" s="71"/>
      <c r="X15" s="71"/>
      <c r="Y15" s="72"/>
      <c r="Z15" s="70" t="s">
        <v>16</v>
      </c>
      <c r="AA15" s="71"/>
      <c r="AB15" s="71"/>
      <c r="AC15" s="71"/>
      <c r="AD15" s="71"/>
      <c r="AE15" s="71"/>
      <c r="AF15" s="71"/>
      <c r="AG15" s="71"/>
      <c r="AH15" s="71"/>
      <c r="AI15" s="73"/>
      <c r="AN15" s="413"/>
      <c r="AO15" s="313">
        <v>16</v>
      </c>
      <c r="AP15" s="313" t="s">
        <v>146</v>
      </c>
      <c r="AQ15" s="313" t="s">
        <v>161</v>
      </c>
      <c r="AR15" s="414" t="s">
        <v>246</v>
      </c>
    </row>
    <row r="16" spans="2:44" x14ac:dyDescent="0.2">
      <c r="B16" s="629"/>
      <c r="C16" s="516" t="s">
        <v>326</v>
      </c>
      <c r="D16" s="455"/>
      <c r="E16" s="455"/>
      <c r="F16" s="455"/>
      <c r="G16" s="455"/>
      <c r="H16" s="455"/>
      <c r="I16" s="455"/>
      <c r="J16" s="455"/>
      <c r="K16" s="455"/>
      <c r="L16" s="455"/>
      <c r="M16" s="455"/>
      <c r="N16" s="517"/>
      <c r="O16" s="68"/>
      <c r="P16" s="516" t="s">
        <v>152</v>
      </c>
      <c r="Q16" s="455"/>
      <c r="R16" s="455"/>
      <c r="S16" s="455"/>
      <c r="T16" s="456"/>
      <c r="U16" s="69"/>
      <c r="V16" s="454" t="s">
        <v>327</v>
      </c>
      <c r="W16" s="455"/>
      <c r="X16" s="455"/>
      <c r="Y16" s="456"/>
      <c r="Z16" s="74"/>
      <c r="AA16" s="543">
        <v>95131</v>
      </c>
      <c r="AB16" s="455"/>
      <c r="AC16" s="455"/>
      <c r="AD16" s="455"/>
      <c r="AE16" s="455"/>
      <c r="AF16" s="517"/>
      <c r="AG16" s="75"/>
      <c r="AH16" s="75"/>
      <c r="AI16" s="255"/>
      <c r="AN16" s="413"/>
      <c r="AO16" s="313">
        <v>17</v>
      </c>
      <c r="AP16" s="313" t="s">
        <v>139</v>
      </c>
      <c r="AQ16" s="313" t="s">
        <v>160</v>
      </c>
      <c r="AR16" s="414" t="s">
        <v>247</v>
      </c>
    </row>
    <row r="17" spans="2:47" x14ac:dyDescent="0.2">
      <c r="B17" s="629"/>
      <c r="C17" s="70" t="s">
        <v>232</v>
      </c>
      <c r="D17" s="71"/>
      <c r="E17" s="71"/>
      <c r="F17" s="71"/>
      <c r="G17" s="71"/>
      <c r="H17" s="71"/>
      <c r="I17" s="71"/>
      <c r="J17" s="71"/>
      <c r="K17" s="71"/>
      <c r="L17" s="71"/>
      <c r="M17" s="71"/>
      <c r="N17" s="71"/>
      <c r="O17" s="72"/>
      <c r="P17" s="70" t="s">
        <v>17</v>
      </c>
      <c r="Q17" s="71"/>
      <c r="R17" s="71"/>
      <c r="S17" s="71"/>
      <c r="T17" s="72"/>
      <c r="U17" s="70" t="s">
        <v>18</v>
      </c>
      <c r="V17" s="71"/>
      <c r="W17" s="71"/>
      <c r="X17" s="71"/>
      <c r="Y17" s="72"/>
      <c r="Z17" s="70" t="s">
        <v>19</v>
      </c>
      <c r="AA17" s="71"/>
      <c r="AB17" s="71"/>
      <c r="AC17" s="71"/>
      <c r="AD17" s="71"/>
      <c r="AE17" s="71"/>
      <c r="AF17" s="71"/>
      <c r="AG17" s="71"/>
      <c r="AH17" s="71"/>
      <c r="AI17" s="73"/>
      <c r="AN17" s="413"/>
      <c r="AO17" s="313">
        <v>18</v>
      </c>
      <c r="AP17" s="313" t="s">
        <v>123</v>
      </c>
      <c r="AQ17" s="313" t="s">
        <v>167</v>
      </c>
      <c r="AR17" s="414" t="s">
        <v>248</v>
      </c>
    </row>
    <row r="18" spans="2:47" x14ac:dyDescent="0.2">
      <c r="B18" s="629"/>
      <c r="C18" s="516" t="s">
        <v>328</v>
      </c>
      <c r="D18" s="455"/>
      <c r="E18" s="455"/>
      <c r="F18" s="455"/>
      <c r="G18" s="455"/>
      <c r="H18" s="455"/>
      <c r="I18" s="455"/>
      <c r="J18" s="455"/>
      <c r="K18" s="455"/>
      <c r="L18" s="455"/>
      <c r="M18" s="455"/>
      <c r="N18" s="517"/>
      <c r="O18" s="76"/>
      <c r="P18" s="483" t="s">
        <v>329</v>
      </c>
      <c r="Q18" s="484"/>
      <c r="R18" s="484"/>
      <c r="S18" s="484"/>
      <c r="T18" s="485"/>
      <c r="U18" s="489"/>
      <c r="V18" s="484"/>
      <c r="W18" s="484"/>
      <c r="X18" s="484"/>
      <c r="Y18" s="485"/>
      <c r="Z18" s="74"/>
      <c r="AA18" s="454" t="s">
        <v>330</v>
      </c>
      <c r="AB18" s="455"/>
      <c r="AC18" s="455"/>
      <c r="AD18" s="455"/>
      <c r="AE18" s="455"/>
      <c r="AF18" s="455"/>
      <c r="AG18" s="455"/>
      <c r="AH18" s="455"/>
      <c r="AI18" s="456"/>
      <c r="AN18" s="413"/>
      <c r="AO18" s="313">
        <v>19</v>
      </c>
      <c r="AP18" s="313" t="s">
        <v>153</v>
      </c>
      <c r="AQ18" s="313" t="s">
        <v>163</v>
      </c>
      <c r="AR18" s="412" t="s">
        <v>249</v>
      </c>
    </row>
    <row r="19" spans="2:47" x14ac:dyDescent="0.2">
      <c r="B19" s="630"/>
      <c r="C19" s="287" t="s">
        <v>231</v>
      </c>
      <c r="D19" s="288"/>
      <c r="E19" s="288"/>
      <c r="F19" s="288"/>
      <c r="G19" s="288"/>
      <c r="H19" s="288"/>
      <c r="I19" s="273"/>
      <c r="J19" s="273"/>
      <c r="K19" s="273"/>
      <c r="L19" s="645" t="s">
        <v>304</v>
      </c>
      <c r="M19" s="646"/>
      <c r="N19" s="646"/>
      <c r="O19" s="646"/>
      <c r="P19" s="646"/>
      <c r="Q19" s="646"/>
      <c r="R19" s="646"/>
      <c r="S19" s="646"/>
      <c r="T19" s="646"/>
      <c r="U19" s="646"/>
      <c r="V19" s="646"/>
      <c r="W19" s="646"/>
      <c r="X19" s="646"/>
      <c r="Y19" s="646"/>
      <c r="Z19" s="646"/>
      <c r="AA19" s="646"/>
      <c r="AB19" s="646"/>
      <c r="AC19" s="646"/>
      <c r="AD19" s="646"/>
      <c r="AE19" s="646"/>
      <c r="AF19" s="646"/>
      <c r="AG19" s="646"/>
      <c r="AH19" s="646"/>
      <c r="AI19" s="647"/>
      <c r="AN19" s="413"/>
      <c r="AO19" s="313">
        <v>20</v>
      </c>
      <c r="AP19" s="313" t="s">
        <v>4</v>
      </c>
      <c r="AQ19" s="313" t="s">
        <v>160</v>
      </c>
      <c r="AR19" s="414" t="s">
        <v>294</v>
      </c>
    </row>
    <row r="20" spans="2:47" x14ac:dyDescent="0.2">
      <c r="B20" s="493"/>
      <c r="C20" s="493"/>
      <c r="D20" s="493"/>
      <c r="E20" s="493"/>
      <c r="F20" s="493"/>
      <c r="G20" s="493"/>
      <c r="H20" s="493"/>
      <c r="I20" s="493"/>
      <c r="J20" s="493"/>
      <c r="K20" s="493"/>
      <c r="L20" s="493"/>
      <c r="M20" s="493"/>
      <c r="N20" s="493"/>
      <c r="O20" s="493"/>
      <c r="P20" s="493"/>
      <c r="Q20" s="493"/>
      <c r="R20" s="493"/>
      <c r="S20" s="493"/>
      <c r="T20" s="493"/>
      <c r="U20" s="493"/>
      <c r="V20" s="493"/>
      <c r="W20" s="493"/>
      <c r="X20" s="493"/>
      <c r="Y20" s="493"/>
      <c r="Z20" s="493"/>
      <c r="AA20" s="493"/>
      <c r="AB20" s="493"/>
      <c r="AC20" s="493"/>
      <c r="AD20" s="493"/>
      <c r="AE20" s="493"/>
      <c r="AF20" s="493"/>
      <c r="AG20" s="493"/>
      <c r="AH20" s="493"/>
      <c r="AI20" s="493"/>
      <c r="AN20" s="413"/>
      <c r="AO20" s="313">
        <v>21</v>
      </c>
      <c r="AP20" s="313" t="s">
        <v>147</v>
      </c>
      <c r="AQ20" s="313" t="s">
        <v>161</v>
      </c>
      <c r="AR20" s="412" t="s">
        <v>295</v>
      </c>
    </row>
    <row r="21" spans="2:47" ht="16.5" customHeight="1" x14ac:dyDescent="0.2">
      <c r="B21" s="498" t="s">
        <v>84</v>
      </c>
      <c r="C21" s="464" t="s">
        <v>94</v>
      </c>
      <c r="D21" s="465"/>
      <c r="E21" s="465"/>
      <c r="F21" s="465"/>
      <c r="G21" s="465"/>
      <c r="H21" s="465"/>
      <c r="I21" s="465"/>
      <c r="J21" s="465"/>
      <c r="K21" s="465"/>
      <c r="L21" s="465"/>
      <c r="M21" s="465"/>
      <c r="N21" s="465"/>
      <c r="O21" s="465"/>
      <c r="P21" s="465"/>
      <c r="Q21" s="465"/>
      <c r="R21" s="465"/>
      <c r="S21" s="465"/>
      <c r="T21" s="465"/>
      <c r="U21" s="465"/>
      <c r="V21" s="465"/>
      <c r="W21" s="465"/>
      <c r="X21" s="465"/>
      <c r="Y21" s="465"/>
      <c r="Z21" s="465"/>
      <c r="AA21" s="465"/>
      <c r="AB21" s="465"/>
      <c r="AC21" s="465"/>
      <c r="AD21" s="465"/>
      <c r="AE21" s="465"/>
      <c r="AF21" s="465"/>
      <c r="AG21" s="465"/>
      <c r="AH21" s="465"/>
      <c r="AI21" s="466"/>
      <c r="AN21" s="413"/>
      <c r="AO21" s="313">
        <v>22</v>
      </c>
      <c r="AP21" s="313" t="s">
        <v>144</v>
      </c>
      <c r="AQ21" s="313" t="s">
        <v>161</v>
      </c>
      <c r="AR21" s="412" t="s">
        <v>250</v>
      </c>
    </row>
    <row r="22" spans="2:47" ht="35.25" customHeight="1" x14ac:dyDescent="0.2">
      <c r="B22" s="499"/>
      <c r="C22" s="467"/>
      <c r="D22" s="467"/>
      <c r="E22" s="467"/>
      <c r="F22" s="467"/>
      <c r="G22" s="467"/>
      <c r="H22" s="467"/>
      <c r="I22" s="467"/>
      <c r="J22" s="467"/>
      <c r="K22" s="467"/>
      <c r="L22" s="467"/>
      <c r="M22" s="467"/>
      <c r="N22" s="467"/>
      <c r="O22" s="467"/>
      <c r="P22" s="467"/>
      <c r="Q22" s="467"/>
      <c r="R22" s="467"/>
      <c r="S22" s="467"/>
      <c r="T22" s="467"/>
      <c r="U22" s="467"/>
      <c r="V22" s="467"/>
      <c r="W22" s="467"/>
      <c r="X22" s="467"/>
      <c r="Y22" s="467"/>
      <c r="Z22" s="467"/>
      <c r="AA22" s="467"/>
      <c r="AB22" s="467"/>
      <c r="AC22" s="467"/>
      <c r="AD22" s="467"/>
      <c r="AE22" s="467"/>
      <c r="AF22" s="467"/>
      <c r="AG22" s="467"/>
      <c r="AH22" s="467"/>
      <c r="AI22" s="468"/>
      <c r="AN22" s="413"/>
      <c r="AO22" s="313">
        <v>23</v>
      </c>
      <c r="AP22" s="313" t="s">
        <v>137</v>
      </c>
      <c r="AQ22" s="313" t="s">
        <v>160</v>
      </c>
      <c r="AR22" s="412" t="s">
        <v>251</v>
      </c>
    </row>
    <row r="23" spans="2:47" ht="12.75" customHeight="1" x14ac:dyDescent="0.2">
      <c r="B23" s="499"/>
      <c r="C23" s="396" t="s">
        <v>218</v>
      </c>
      <c r="D23" s="648" t="s">
        <v>170</v>
      </c>
      <c r="E23" s="649"/>
      <c r="F23" s="649"/>
      <c r="G23" s="649"/>
      <c r="H23" s="649"/>
      <c r="I23" s="649"/>
      <c r="J23" s="650"/>
      <c r="K23" s="216"/>
      <c r="L23" s="216"/>
      <c r="M23" s="217"/>
      <c r="N23" s="81"/>
      <c r="O23" s="262" t="s">
        <v>169</v>
      </c>
      <c r="P23" s="263"/>
      <c r="Q23" s="263"/>
      <c r="R23" s="263"/>
      <c r="S23" s="263"/>
      <c r="T23" s="263"/>
      <c r="U23" s="264"/>
      <c r="V23" s="216"/>
      <c r="W23" s="216"/>
      <c r="X23" s="229"/>
      <c r="Y23" s="264" t="s">
        <v>168</v>
      </c>
      <c r="Z23" s="265"/>
      <c r="AA23" s="265"/>
      <c r="AB23" s="265"/>
      <c r="AC23" s="265"/>
      <c r="AD23" s="265"/>
      <c r="AE23" s="265"/>
      <c r="AF23" s="265"/>
      <c r="AG23" s="77"/>
      <c r="AH23" s="77"/>
      <c r="AI23" s="78"/>
      <c r="AN23" s="413"/>
      <c r="AO23" s="313">
        <v>24</v>
      </c>
      <c r="AP23" s="313" t="s">
        <v>5</v>
      </c>
      <c r="AQ23" s="313" t="s">
        <v>164</v>
      </c>
      <c r="AR23" s="412" t="s">
        <v>252</v>
      </c>
    </row>
    <row r="24" spans="2:47" ht="15.75" customHeight="1" x14ac:dyDescent="0.25">
      <c r="B24" s="499"/>
      <c r="C24" s="80" t="s">
        <v>20</v>
      </c>
      <c r="D24" s="486">
        <f>+D27*1.25</f>
        <v>1045250</v>
      </c>
      <c r="E24" s="487"/>
      <c r="F24" s="487"/>
      <c r="G24" s="487"/>
      <c r="H24" s="487"/>
      <c r="I24" s="487"/>
      <c r="J24" s="488"/>
      <c r="K24" s="7"/>
      <c r="L24" s="474" t="s">
        <v>64</v>
      </c>
      <c r="M24" s="475"/>
      <c r="N24" s="58" t="s">
        <v>20</v>
      </c>
      <c r="O24" s="486">
        <f>+O27*1.25</f>
        <v>796516.25</v>
      </c>
      <c r="P24" s="487"/>
      <c r="Q24" s="487"/>
      <c r="R24" s="487"/>
      <c r="S24" s="487"/>
      <c r="T24" s="487"/>
      <c r="U24" s="488"/>
      <c r="V24" s="7"/>
      <c r="W24" s="474" t="s">
        <v>63</v>
      </c>
      <c r="X24" s="482"/>
      <c r="Y24" s="266" t="s">
        <v>20</v>
      </c>
      <c r="Z24" s="479">
        <f>+Z27*1.25</f>
        <v>1841766.25</v>
      </c>
      <c r="AA24" s="480"/>
      <c r="AB24" s="480"/>
      <c r="AC24" s="480"/>
      <c r="AD24" s="480"/>
      <c r="AE24" s="480"/>
      <c r="AF24" s="481"/>
      <c r="AG24" s="7"/>
      <c r="AH24" s="7"/>
      <c r="AI24" s="79"/>
      <c r="AN24" s="413"/>
      <c r="AO24" s="313">
        <v>25</v>
      </c>
      <c r="AP24" s="313" t="s">
        <v>140</v>
      </c>
      <c r="AQ24" s="313" t="s">
        <v>160</v>
      </c>
      <c r="AR24" s="412" t="s">
        <v>253</v>
      </c>
    </row>
    <row r="25" spans="2:47" x14ac:dyDescent="0.2">
      <c r="B25" s="499"/>
      <c r="C25" s="397"/>
      <c r="D25" s="77"/>
      <c r="E25" s="77"/>
      <c r="F25" s="77"/>
      <c r="G25" s="77"/>
      <c r="H25" s="77"/>
      <c r="I25" s="77"/>
      <c r="J25" s="77"/>
      <c r="K25" s="77"/>
      <c r="L25" s="66"/>
      <c r="M25" s="7"/>
      <c r="N25" s="77"/>
      <c r="O25" s="77"/>
      <c r="P25" s="77"/>
      <c r="Q25" s="77"/>
      <c r="R25" s="77"/>
      <c r="S25" s="77"/>
      <c r="T25" s="77"/>
      <c r="U25" s="77"/>
      <c r="V25" s="77"/>
      <c r="W25" s="77"/>
      <c r="X25" s="67"/>
      <c r="Y25" s="54"/>
      <c r="Z25" s="77"/>
      <c r="AA25" s="77"/>
      <c r="AB25" s="77"/>
      <c r="AC25" s="77"/>
      <c r="AD25" s="77"/>
      <c r="AE25" s="77"/>
      <c r="AF25" s="77"/>
      <c r="AG25" s="77"/>
      <c r="AH25" s="77"/>
      <c r="AI25" s="79"/>
      <c r="AN25" s="413"/>
      <c r="AO25" s="313">
        <v>26</v>
      </c>
      <c r="AP25" s="313" t="s">
        <v>143</v>
      </c>
      <c r="AQ25" s="313" t="s">
        <v>161</v>
      </c>
      <c r="AR25" s="412" t="s">
        <v>254</v>
      </c>
    </row>
    <row r="26" spans="2:47" x14ac:dyDescent="0.2">
      <c r="B26" s="499"/>
      <c r="C26" s="65"/>
      <c r="D26" s="81" t="s">
        <v>70</v>
      </c>
      <c r="E26" s="77"/>
      <c r="F26" s="77"/>
      <c r="G26" s="77"/>
      <c r="H26" s="77"/>
      <c r="I26" s="77"/>
      <c r="J26" s="77"/>
      <c r="K26" s="77"/>
      <c r="L26" s="77"/>
      <c r="M26" s="7"/>
      <c r="N26" s="66"/>
      <c r="O26" s="81" t="s">
        <v>69</v>
      </c>
      <c r="P26" s="77"/>
      <c r="Q26" s="77"/>
      <c r="R26" s="77"/>
      <c r="S26" s="77"/>
      <c r="T26" s="77"/>
      <c r="U26" s="77"/>
      <c r="V26" s="77"/>
      <c r="W26" s="77"/>
      <c r="X26" s="196"/>
      <c r="Y26" s="476" t="s">
        <v>68</v>
      </c>
      <c r="Z26" s="477"/>
      <c r="AA26" s="477"/>
      <c r="AB26" s="477"/>
      <c r="AC26" s="477"/>
      <c r="AD26" s="477"/>
      <c r="AE26" s="477"/>
      <c r="AF26" s="478"/>
      <c r="AG26" s="77"/>
      <c r="AH26" s="77"/>
      <c r="AI26" s="78"/>
      <c r="AN26" s="413"/>
      <c r="AO26" s="313">
        <v>27</v>
      </c>
      <c r="AP26" s="313" t="s">
        <v>142</v>
      </c>
      <c r="AQ26" s="313" t="s">
        <v>161</v>
      </c>
      <c r="AR26" s="412" t="s">
        <v>255</v>
      </c>
    </row>
    <row r="27" spans="2:47" ht="18" x14ac:dyDescent="0.25">
      <c r="B27" s="499"/>
      <c r="C27" s="398" t="s">
        <v>20</v>
      </c>
      <c r="D27" s="486">
        <v>836200</v>
      </c>
      <c r="E27" s="487"/>
      <c r="F27" s="487"/>
      <c r="G27" s="487"/>
      <c r="H27" s="487"/>
      <c r="I27" s="487"/>
      <c r="J27" s="488"/>
      <c r="K27" s="82"/>
      <c r="L27" s="474" t="s">
        <v>64</v>
      </c>
      <c r="M27" s="475"/>
      <c r="N27" s="83" t="s">
        <v>20</v>
      </c>
      <c r="O27" s="486">
        <v>637213</v>
      </c>
      <c r="P27" s="487"/>
      <c r="Q27" s="487"/>
      <c r="R27" s="487"/>
      <c r="S27" s="487"/>
      <c r="T27" s="487"/>
      <c r="U27" s="488"/>
      <c r="V27" s="82"/>
      <c r="W27" s="474" t="s">
        <v>63</v>
      </c>
      <c r="X27" s="482"/>
      <c r="Y27" s="266" t="s">
        <v>20</v>
      </c>
      <c r="Z27" s="479">
        <v>1473413</v>
      </c>
      <c r="AA27" s="480"/>
      <c r="AB27" s="480"/>
      <c r="AC27" s="480"/>
      <c r="AD27" s="480"/>
      <c r="AE27" s="480"/>
      <c r="AF27" s="481"/>
      <c r="AG27" s="61"/>
      <c r="AH27" s="61"/>
      <c r="AI27" s="256"/>
      <c r="AN27" s="413"/>
      <c r="AO27" s="313">
        <v>28</v>
      </c>
      <c r="AP27" s="313" t="s">
        <v>116</v>
      </c>
      <c r="AQ27" s="313" t="s">
        <v>167</v>
      </c>
      <c r="AR27" s="412" t="s">
        <v>256</v>
      </c>
    </row>
    <row r="28" spans="2:47" x14ac:dyDescent="0.2">
      <c r="B28" s="499"/>
      <c r="C28" s="74"/>
      <c r="D28" s="84"/>
      <c r="E28" s="84"/>
      <c r="F28" s="84"/>
      <c r="G28" s="84"/>
      <c r="H28" s="84"/>
      <c r="I28" s="84"/>
      <c r="J28" s="84"/>
      <c r="K28" s="84"/>
      <c r="L28" s="84"/>
      <c r="M28" s="85"/>
      <c r="N28" s="84"/>
      <c r="O28" s="84"/>
      <c r="P28" s="84"/>
      <c r="Q28" s="84"/>
      <c r="R28" s="84"/>
      <c r="S28" s="84"/>
      <c r="T28" s="84"/>
      <c r="U28" s="84"/>
      <c r="V28" s="84"/>
      <c r="W28" s="85"/>
      <c r="X28" s="86"/>
      <c r="Y28" s="84"/>
      <c r="Z28" s="84"/>
      <c r="AA28" s="84"/>
      <c r="AB28" s="84"/>
      <c r="AC28" s="84"/>
      <c r="AD28" s="84"/>
      <c r="AE28" s="84"/>
      <c r="AF28" s="84"/>
      <c r="AG28" s="86"/>
      <c r="AH28" s="86"/>
      <c r="AI28" s="87"/>
      <c r="AN28" s="413"/>
      <c r="AO28" s="313">
        <v>29</v>
      </c>
      <c r="AP28" s="313" t="s">
        <v>141</v>
      </c>
      <c r="AQ28" s="313" t="s">
        <v>160</v>
      </c>
      <c r="AR28" s="412" t="s">
        <v>257</v>
      </c>
    </row>
    <row r="29" spans="2:47" ht="15" customHeight="1" x14ac:dyDescent="0.2">
      <c r="B29" s="499"/>
      <c r="C29" s="496" t="s">
        <v>180</v>
      </c>
      <c r="D29" s="497"/>
      <c r="E29" s="497"/>
      <c r="F29" s="497"/>
      <c r="G29" s="497"/>
      <c r="H29" s="497"/>
      <c r="I29" s="497"/>
      <c r="J29" s="497"/>
      <c r="K29" s="497"/>
      <c r="L29" s="497"/>
      <c r="M29" s="218"/>
      <c r="N29" s="509" t="s">
        <v>181</v>
      </c>
      <c r="O29" s="510"/>
      <c r="P29" s="510"/>
      <c r="Q29" s="510"/>
      <c r="R29" s="510"/>
      <c r="S29" s="510"/>
      <c r="T29" s="510"/>
      <c r="U29" s="510"/>
      <c r="V29" s="510"/>
      <c r="W29" s="510"/>
      <c r="X29" s="219"/>
      <c r="Y29" s="515" t="s">
        <v>171</v>
      </c>
      <c r="Z29" s="497"/>
      <c r="AA29" s="497"/>
      <c r="AB29" s="497"/>
      <c r="AC29" s="497"/>
      <c r="AD29" s="497"/>
      <c r="AE29" s="497"/>
      <c r="AF29" s="497"/>
      <c r="AG29" s="497"/>
      <c r="AH29" s="497"/>
      <c r="AI29" s="88"/>
      <c r="AN29" s="413"/>
      <c r="AO29" s="313">
        <v>30</v>
      </c>
      <c r="AP29" s="313" t="s">
        <v>118</v>
      </c>
      <c r="AQ29" s="313" t="s">
        <v>160</v>
      </c>
      <c r="AR29" s="414" t="s">
        <v>258</v>
      </c>
    </row>
    <row r="30" spans="2:47" ht="15" customHeight="1" x14ac:dyDescent="0.2">
      <c r="B30" s="499"/>
      <c r="C30" s="458" t="s">
        <v>21</v>
      </c>
      <c r="D30" s="459"/>
      <c r="E30" s="459"/>
      <c r="F30" s="459"/>
      <c r="G30" s="459"/>
      <c r="H30" s="459"/>
      <c r="I30" s="459"/>
      <c r="J30" s="459"/>
      <c r="K30" s="459"/>
      <c r="L30" s="459"/>
      <c r="M30" s="89"/>
      <c r="N30" s="511" t="s">
        <v>22</v>
      </c>
      <c r="O30" s="512"/>
      <c r="P30" s="512"/>
      <c r="Q30" s="512"/>
      <c r="R30" s="512"/>
      <c r="S30" s="512"/>
      <c r="T30" s="512"/>
      <c r="U30" s="512"/>
      <c r="V30" s="512"/>
      <c r="W30" s="512"/>
      <c r="X30" s="2"/>
      <c r="Y30" s="513" t="s">
        <v>66</v>
      </c>
      <c r="Z30" s="514"/>
      <c r="AA30" s="514"/>
      <c r="AB30" s="514"/>
      <c r="AC30" s="514"/>
      <c r="AD30" s="514"/>
      <c r="AE30" s="514"/>
      <c r="AF30" s="514"/>
      <c r="AG30" s="514"/>
      <c r="AH30" s="514"/>
      <c r="AI30" s="90"/>
      <c r="AN30" s="413"/>
      <c r="AO30" s="313">
        <v>31</v>
      </c>
      <c r="AP30" s="313" t="s">
        <v>7</v>
      </c>
      <c r="AQ30" s="313" t="s">
        <v>167</v>
      </c>
      <c r="AR30" s="414" t="s">
        <v>259</v>
      </c>
    </row>
    <row r="31" spans="2:47" ht="15" customHeight="1" x14ac:dyDescent="0.2">
      <c r="B31" s="499"/>
      <c r="C31" s="494" t="s">
        <v>23</v>
      </c>
      <c r="D31" s="495"/>
      <c r="E31" s="495"/>
      <c r="F31" s="495"/>
      <c r="G31" s="495"/>
      <c r="H31" s="495"/>
      <c r="I31" s="495"/>
      <c r="J31" s="495"/>
      <c r="K31" s="495"/>
      <c r="L31" s="495"/>
      <c r="M31" s="91"/>
      <c r="N31" s="507" t="s">
        <v>24</v>
      </c>
      <c r="O31" s="507"/>
      <c r="P31" s="507"/>
      <c r="Q31" s="507"/>
      <c r="R31" s="507"/>
      <c r="S31" s="507"/>
      <c r="T31" s="507"/>
      <c r="U31" s="507"/>
      <c r="V31" s="507"/>
      <c r="W31" s="507"/>
      <c r="X31" s="92"/>
      <c r="Y31" s="279"/>
      <c r="Z31" s="495"/>
      <c r="AA31" s="495"/>
      <c r="AB31" s="495"/>
      <c r="AC31" s="495"/>
      <c r="AD31" s="495"/>
      <c r="AE31" s="495"/>
      <c r="AF31" s="495"/>
      <c r="AG31" s="495"/>
      <c r="AH31" s="495"/>
      <c r="AI31" s="508"/>
      <c r="AN31" s="413"/>
      <c r="AO31" s="313">
        <v>32</v>
      </c>
      <c r="AP31" s="313" t="s">
        <v>155</v>
      </c>
      <c r="AQ31" s="313" t="s">
        <v>164</v>
      </c>
      <c r="AR31" s="414" t="s">
        <v>260</v>
      </c>
      <c r="AS31" s="247"/>
      <c r="AT31" s="247"/>
      <c r="AU31" s="247"/>
    </row>
    <row r="32" spans="2:47" ht="15" customHeight="1" x14ac:dyDescent="0.2">
      <c r="B32" s="499"/>
      <c r="C32" s="93" t="s">
        <v>20</v>
      </c>
      <c r="D32" s="486">
        <v>160000000</v>
      </c>
      <c r="E32" s="487"/>
      <c r="F32" s="487"/>
      <c r="G32" s="487"/>
      <c r="H32" s="487"/>
      <c r="I32" s="487"/>
      <c r="J32" s="488"/>
      <c r="K32" s="94"/>
      <c r="L32" s="94"/>
      <c r="M32" s="89"/>
      <c r="N32" s="9" t="s">
        <v>20</v>
      </c>
      <c r="O32" s="651">
        <v>600000000</v>
      </c>
      <c r="P32" s="652"/>
      <c r="Q32" s="652"/>
      <c r="R32" s="652"/>
      <c r="S32" s="652"/>
      <c r="T32" s="652"/>
      <c r="U32" s="652"/>
      <c r="X32" s="2"/>
      <c r="Y32" s="9" t="s">
        <v>20</v>
      </c>
      <c r="Z32" s="486">
        <v>30000000</v>
      </c>
      <c r="AA32" s="487"/>
      <c r="AB32" s="487"/>
      <c r="AC32" s="487"/>
      <c r="AD32" s="487"/>
      <c r="AE32" s="487"/>
      <c r="AF32" s="488"/>
      <c r="AG32" s="94"/>
      <c r="AH32" s="94"/>
      <c r="AI32" s="95"/>
      <c r="AN32" s="413"/>
      <c r="AO32" s="313">
        <v>33</v>
      </c>
      <c r="AP32" s="313" t="s">
        <v>158</v>
      </c>
      <c r="AQ32" s="313" t="s">
        <v>167</v>
      </c>
      <c r="AR32" s="414" t="s">
        <v>261</v>
      </c>
    </row>
    <row r="33" spans="2:47" s="247" customFormat="1" ht="15" customHeight="1" x14ac:dyDescent="0.2">
      <c r="B33" s="499"/>
      <c r="C33" s="96"/>
      <c r="D33" s="94"/>
      <c r="E33" s="94"/>
      <c r="F33" s="94"/>
      <c r="G33" s="94"/>
      <c r="H33" s="94"/>
      <c r="I33" s="94"/>
      <c r="J33" s="94"/>
      <c r="K33" s="94"/>
      <c r="L33" s="94"/>
      <c r="M33" s="89"/>
      <c r="N33" s="57"/>
      <c r="O33" s="57"/>
      <c r="P33" s="57"/>
      <c r="Q33" s="57"/>
      <c r="R33" s="57"/>
      <c r="S33" s="57"/>
      <c r="T33" s="57"/>
      <c r="U33" s="57"/>
      <c r="V33" s="57"/>
      <c r="W33" s="57"/>
      <c r="X33" s="5"/>
      <c r="Y33" s="94"/>
      <c r="Z33" s="94"/>
      <c r="AA33" s="94"/>
      <c r="AB33" s="94"/>
      <c r="AC33" s="94"/>
      <c r="AD33" s="94"/>
      <c r="AE33" s="94"/>
      <c r="AF33" s="94"/>
      <c r="AG33" s="94"/>
      <c r="AH33" s="94"/>
      <c r="AI33" s="95"/>
      <c r="AN33" s="413"/>
      <c r="AO33" s="313">
        <v>34</v>
      </c>
      <c r="AP33" s="313" t="s">
        <v>122</v>
      </c>
      <c r="AQ33" s="313" t="s">
        <v>167</v>
      </c>
      <c r="AR33" s="412" t="s">
        <v>262</v>
      </c>
      <c r="AS33" s="245"/>
      <c r="AT33" s="245"/>
      <c r="AU33" s="245"/>
    </row>
    <row r="34" spans="2:47" ht="15" customHeight="1" x14ac:dyDescent="0.2">
      <c r="B34" s="499"/>
      <c r="C34" s="93" t="s">
        <v>25</v>
      </c>
      <c r="D34" s="457">
        <v>45</v>
      </c>
      <c r="E34" s="457"/>
      <c r="F34" s="9"/>
      <c r="G34" s="9" t="s">
        <v>61</v>
      </c>
      <c r="H34" s="9"/>
      <c r="I34" s="9"/>
      <c r="J34" s="220"/>
      <c r="K34" s="220"/>
      <c r="L34" s="220"/>
      <c r="M34" s="221"/>
      <c r="N34" s="51" t="s">
        <v>25</v>
      </c>
      <c r="O34" s="653">
        <v>51</v>
      </c>
      <c r="P34" s="653"/>
      <c r="Q34" s="51"/>
      <c r="R34" s="51" t="s">
        <v>61</v>
      </c>
      <c r="S34" s="51"/>
      <c r="T34" s="222"/>
      <c r="U34" s="222"/>
      <c r="V34" s="222"/>
      <c r="W34" s="222"/>
      <c r="X34" s="223"/>
      <c r="Y34" s="9" t="s">
        <v>25</v>
      </c>
      <c r="Z34" s="457">
        <v>20</v>
      </c>
      <c r="AA34" s="457"/>
      <c r="AB34" s="9"/>
      <c r="AC34" s="9" t="s">
        <v>61</v>
      </c>
      <c r="AD34" s="9"/>
      <c r="AE34" s="220"/>
      <c r="AF34" s="220"/>
      <c r="AG34" s="220"/>
      <c r="AH34" s="94"/>
      <c r="AI34" s="95"/>
      <c r="AN34" s="413"/>
      <c r="AO34" s="313">
        <v>35</v>
      </c>
      <c r="AP34" s="313" t="s">
        <v>133</v>
      </c>
      <c r="AQ34" s="313" t="s">
        <v>160</v>
      </c>
      <c r="AR34" s="414" t="s">
        <v>263</v>
      </c>
    </row>
    <row r="35" spans="2:47" ht="15" customHeight="1" x14ac:dyDescent="0.2">
      <c r="B35" s="499"/>
      <c r="C35" s="93" t="s">
        <v>25</v>
      </c>
      <c r="D35" s="457">
        <v>6</v>
      </c>
      <c r="E35" s="457"/>
      <c r="F35" s="9"/>
      <c r="G35" s="9" t="s">
        <v>62</v>
      </c>
      <c r="H35" s="9"/>
      <c r="I35" s="9"/>
      <c r="J35" s="220"/>
      <c r="K35" s="220"/>
      <c r="L35" s="220"/>
      <c r="M35" s="223"/>
      <c r="N35" s="9" t="s">
        <v>25</v>
      </c>
      <c r="O35" s="457">
        <v>10</v>
      </c>
      <c r="P35" s="457"/>
      <c r="Q35" s="9"/>
      <c r="R35" s="9" t="s">
        <v>62</v>
      </c>
      <c r="S35" s="9"/>
      <c r="T35" s="220"/>
      <c r="U35" s="220"/>
      <c r="V35" s="220"/>
      <c r="W35" s="220"/>
      <c r="X35" s="223"/>
      <c r="Y35" s="9" t="s">
        <v>25</v>
      </c>
      <c r="Z35" s="457">
        <v>0</v>
      </c>
      <c r="AA35" s="457"/>
      <c r="AB35" s="9"/>
      <c r="AC35" s="9" t="s">
        <v>62</v>
      </c>
      <c r="AD35" s="9"/>
      <c r="AE35" s="220"/>
      <c r="AF35" s="220"/>
      <c r="AG35" s="220"/>
      <c r="AH35" s="94"/>
      <c r="AI35" s="95"/>
      <c r="AN35" s="413"/>
      <c r="AO35" s="313">
        <v>36</v>
      </c>
      <c r="AP35" s="313" t="s">
        <v>120</v>
      </c>
      <c r="AQ35" s="313" t="s">
        <v>167</v>
      </c>
      <c r="AR35" s="412" t="s">
        <v>264</v>
      </c>
    </row>
    <row r="36" spans="2:47" ht="15" customHeight="1" x14ac:dyDescent="0.2">
      <c r="B36" s="499"/>
      <c r="C36" s="93" t="s">
        <v>25</v>
      </c>
      <c r="D36" s="457">
        <v>27</v>
      </c>
      <c r="E36" s="457"/>
      <c r="F36" s="9"/>
      <c r="G36" s="9" t="s">
        <v>27</v>
      </c>
      <c r="H36" s="9"/>
      <c r="I36" s="9"/>
      <c r="J36" s="220"/>
      <c r="K36" s="220"/>
      <c r="L36" s="220"/>
      <c r="M36" s="223"/>
      <c r="N36" s="9" t="s">
        <v>25</v>
      </c>
      <c r="O36" s="457">
        <v>20</v>
      </c>
      <c r="P36" s="457"/>
      <c r="Q36" s="9"/>
      <c r="R36" s="9" t="s">
        <v>27</v>
      </c>
      <c r="S36" s="9"/>
      <c r="T36" s="220"/>
      <c r="U36" s="220"/>
      <c r="V36" s="220"/>
      <c r="W36" s="220"/>
      <c r="X36" s="223"/>
      <c r="Y36" s="9" t="s">
        <v>25</v>
      </c>
      <c r="Z36" s="457">
        <v>50</v>
      </c>
      <c r="AA36" s="457"/>
      <c r="AB36" s="9"/>
      <c r="AC36" s="9" t="s">
        <v>27</v>
      </c>
      <c r="AD36" s="9"/>
      <c r="AE36" s="220"/>
      <c r="AF36" s="220"/>
      <c r="AG36" s="220"/>
      <c r="AH36" s="94"/>
      <c r="AI36" s="95"/>
      <c r="AN36" s="415"/>
      <c r="AO36" s="313">
        <v>37</v>
      </c>
      <c r="AP36" s="313" t="s">
        <v>156</v>
      </c>
      <c r="AQ36" s="313" t="s">
        <v>164</v>
      </c>
      <c r="AR36" s="412" t="s">
        <v>265</v>
      </c>
    </row>
    <row r="37" spans="2:47" ht="15" customHeight="1" x14ac:dyDescent="0.2">
      <c r="B37" s="499"/>
      <c r="C37" s="93" t="s">
        <v>25</v>
      </c>
      <c r="D37" s="457">
        <v>14</v>
      </c>
      <c r="E37" s="457"/>
      <c r="F37" s="9"/>
      <c r="G37" s="9" t="s">
        <v>28</v>
      </c>
      <c r="H37" s="9"/>
      <c r="I37" s="9"/>
      <c r="J37" s="220"/>
      <c r="K37" s="220"/>
      <c r="L37" s="220"/>
      <c r="M37" s="223"/>
      <c r="N37" s="9" t="s">
        <v>25</v>
      </c>
      <c r="O37" s="457">
        <v>11</v>
      </c>
      <c r="P37" s="457"/>
      <c r="Q37" s="9"/>
      <c r="R37" s="9" t="s">
        <v>28</v>
      </c>
      <c r="S37" s="9"/>
      <c r="T37" s="220"/>
      <c r="U37" s="220"/>
      <c r="V37" s="220"/>
      <c r="W37" s="220"/>
      <c r="X37" s="223"/>
      <c r="Y37" s="9" t="s">
        <v>25</v>
      </c>
      <c r="Z37" s="457">
        <v>10</v>
      </c>
      <c r="AA37" s="457"/>
      <c r="AB37" s="9"/>
      <c r="AC37" s="9" t="s">
        <v>28</v>
      </c>
      <c r="AD37" s="9"/>
      <c r="AE37" s="220"/>
      <c r="AF37" s="220"/>
      <c r="AG37" s="220"/>
      <c r="AH37" s="94"/>
      <c r="AI37" s="95"/>
      <c r="AN37" s="413"/>
      <c r="AO37" s="313">
        <v>38</v>
      </c>
      <c r="AP37" s="313" t="s">
        <v>149</v>
      </c>
      <c r="AQ37" s="313" t="s">
        <v>161</v>
      </c>
      <c r="AR37" s="412" t="s">
        <v>296</v>
      </c>
    </row>
    <row r="38" spans="2:47" ht="15" customHeight="1" x14ac:dyDescent="0.2">
      <c r="B38" s="499"/>
      <c r="C38" s="93" t="s">
        <v>25</v>
      </c>
      <c r="D38" s="457">
        <v>5</v>
      </c>
      <c r="E38" s="457"/>
      <c r="F38" s="9"/>
      <c r="G38" s="9" t="s">
        <v>29</v>
      </c>
      <c r="H38" s="9"/>
      <c r="I38" s="9"/>
      <c r="J38" s="220"/>
      <c r="K38" s="220"/>
      <c r="L38" s="220"/>
      <c r="M38" s="223"/>
      <c r="N38" s="9" t="s">
        <v>25</v>
      </c>
      <c r="O38" s="457">
        <v>5</v>
      </c>
      <c r="P38" s="457"/>
      <c r="Q38" s="9"/>
      <c r="R38" s="9" t="s">
        <v>29</v>
      </c>
      <c r="S38" s="9"/>
      <c r="T38" s="220"/>
      <c r="U38" s="220"/>
      <c r="V38" s="220"/>
      <c r="W38" s="220"/>
      <c r="X38" s="223"/>
      <c r="Y38" s="9" t="s">
        <v>25</v>
      </c>
      <c r="Z38" s="457">
        <v>20</v>
      </c>
      <c r="AA38" s="457"/>
      <c r="AB38" s="9"/>
      <c r="AC38" s="9" t="s">
        <v>29</v>
      </c>
      <c r="AD38" s="9"/>
      <c r="AE38" s="220"/>
      <c r="AF38" s="220"/>
      <c r="AG38" s="220"/>
      <c r="AH38" s="94"/>
      <c r="AI38" s="95"/>
      <c r="AN38" s="413"/>
      <c r="AO38" s="313">
        <v>39</v>
      </c>
      <c r="AP38" s="313" t="s">
        <v>9</v>
      </c>
      <c r="AQ38" s="313" t="s">
        <v>162</v>
      </c>
      <c r="AR38" s="414" t="s">
        <v>266</v>
      </c>
    </row>
    <row r="39" spans="2:47" ht="15" customHeight="1" x14ac:dyDescent="0.2">
      <c r="B39" s="499"/>
      <c r="C39" s="97" t="s">
        <v>25</v>
      </c>
      <c r="D39" s="457">
        <v>1</v>
      </c>
      <c r="E39" s="457"/>
      <c r="F39" s="10"/>
      <c r="G39" s="9" t="s">
        <v>30</v>
      </c>
      <c r="H39" s="10"/>
      <c r="I39" s="10"/>
      <c r="J39" s="224"/>
      <c r="K39" s="224"/>
      <c r="L39" s="224"/>
      <c r="M39" s="223"/>
      <c r="N39" s="10" t="s">
        <v>25</v>
      </c>
      <c r="O39" s="457">
        <v>1</v>
      </c>
      <c r="P39" s="457"/>
      <c r="Q39" s="10"/>
      <c r="R39" s="9" t="s">
        <v>30</v>
      </c>
      <c r="S39" s="10"/>
      <c r="T39" s="224"/>
      <c r="U39" s="224"/>
      <c r="V39" s="224"/>
      <c r="W39" s="224"/>
      <c r="X39" s="223"/>
      <c r="Y39" s="10" t="s">
        <v>25</v>
      </c>
      <c r="Z39" s="457">
        <v>0</v>
      </c>
      <c r="AA39" s="457"/>
      <c r="AB39" s="10"/>
      <c r="AC39" s="9" t="s">
        <v>30</v>
      </c>
      <c r="AD39" s="10"/>
      <c r="AE39" s="224"/>
      <c r="AF39" s="224"/>
      <c r="AG39" s="224"/>
      <c r="AH39" s="98"/>
      <c r="AI39" s="99"/>
      <c r="AN39" s="413"/>
      <c r="AO39" s="313">
        <v>40</v>
      </c>
      <c r="AP39" s="313" t="s">
        <v>125</v>
      </c>
      <c r="AQ39" s="313" t="s">
        <v>167</v>
      </c>
      <c r="AR39" s="412" t="s">
        <v>267</v>
      </c>
    </row>
    <row r="40" spans="2:47" ht="15" customHeight="1" x14ac:dyDescent="0.2">
      <c r="B40" s="499"/>
      <c r="C40" s="97" t="s">
        <v>25</v>
      </c>
      <c r="D40" s="608">
        <v>2</v>
      </c>
      <c r="E40" s="608"/>
      <c r="F40" s="10"/>
      <c r="G40" s="10" t="s">
        <v>26</v>
      </c>
      <c r="H40" s="10"/>
      <c r="I40" s="10"/>
      <c r="J40" s="224"/>
      <c r="K40" s="224"/>
      <c r="L40" s="224"/>
      <c r="M40" s="223"/>
      <c r="N40" s="10" t="s">
        <v>25</v>
      </c>
      <c r="O40" s="457">
        <v>2</v>
      </c>
      <c r="P40" s="457"/>
      <c r="Q40" s="10"/>
      <c r="R40" s="9" t="s">
        <v>26</v>
      </c>
      <c r="S40" s="10"/>
      <c r="T40" s="224"/>
      <c r="U40" s="224"/>
      <c r="V40" s="224"/>
      <c r="W40" s="224"/>
      <c r="X40" s="223"/>
      <c r="Y40" s="10" t="s">
        <v>25</v>
      </c>
      <c r="Z40" s="457">
        <v>0</v>
      </c>
      <c r="AA40" s="457"/>
      <c r="AB40" s="10"/>
      <c r="AC40" s="9" t="s">
        <v>26</v>
      </c>
      <c r="AD40" s="10"/>
      <c r="AE40" s="224"/>
      <c r="AF40" s="224"/>
      <c r="AG40" s="224"/>
      <c r="AH40" s="98"/>
      <c r="AI40" s="99"/>
      <c r="AN40" s="413"/>
      <c r="AO40" s="313">
        <v>41</v>
      </c>
      <c r="AP40" s="313" t="s">
        <v>151</v>
      </c>
      <c r="AQ40" s="313" t="s">
        <v>162</v>
      </c>
      <c r="AR40" s="412" t="s">
        <v>268</v>
      </c>
    </row>
    <row r="41" spans="2:47" ht="15" customHeight="1" x14ac:dyDescent="0.2">
      <c r="B41" s="499"/>
      <c r="C41" s="267"/>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9"/>
      <c r="AN41" s="413"/>
      <c r="AO41" s="313">
        <v>42</v>
      </c>
      <c r="AP41" s="313" t="s">
        <v>135</v>
      </c>
      <c r="AQ41" s="313" t="s">
        <v>160</v>
      </c>
      <c r="AR41" s="414" t="s">
        <v>269</v>
      </c>
    </row>
    <row r="42" spans="2:47" ht="12.75" customHeight="1" x14ac:dyDescent="0.2">
      <c r="B42" s="499"/>
      <c r="C42" s="404" t="s">
        <v>234</v>
      </c>
      <c r="D42" s="157"/>
      <c r="E42" s="157"/>
      <c r="F42" s="157"/>
      <c r="G42" s="157"/>
      <c r="H42" s="157"/>
      <c r="I42" s="157"/>
      <c r="J42" s="157"/>
      <c r="K42" s="157"/>
      <c r="L42" s="157"/>
      <c r="M42" s="157"/>
      <c r="N42" s="157"/>
      <c r="O42" s="157"/>
      <c r="Q42" s="424" t="s">
        <v>333</v>
      </c>
      <c r="R42" s="405" t="s">
        <v>309</v>
      </c>
      <c r="S42" s="157"/>
      <c r="T42" s="424"/>
      <c r="U42" s="322" t="s">
        <v>320</v>
      </c>
      <c r="X42" s="157"/>
      <c r="AB42" s="98"/>
      <c r="AC42" s="98"/>
      <c r="AD42" s="98"/>
      <c r="AE42" s="98"/>
      <c r="AF42" s="98"/>
      <c r="AG42" s="98"/>
      <c r="AH42" s="98"/>
      <c r="AI42" s="99"/>
      <c r="AN42" s="413"/>
      <c r="AO42" s="313">
        <v>43</v>
      </c>
      <c r="AP42" s="313" t="s">
        <v>157</v>
      </c>
      <c r="AQ42" s="313" t="s">
        <v>164</v>
      </c>
      <c r="AR42" s="412" t="s">
        <v>297</v>
      </c>
    </row>
    <row r="43" spans="2:47" ht="12.75" customHeight="1" x14ac:dyDescent="0.2">
      <c r="B43" s="499"/>
      <c r="C43" s="404"/>
      <c r="D43" s="157"/>
      <c r="E43" s="157"/>
      <c r="F43" s="157"/>
      <c r="G43" s="157"/>
      <c r="H43" s="157"/>
      <c r="I43" s="157"/>
      <c r="J43" s="157"/>
      <c r="K43" s="157"/>
      <c r="L43" s="157"/>
      <c r="M43" s="157"/>
      <c r="N43" s="157"/>
      <c r="O43" s="157"/>
      <c r="Q43" s="47"/>
      <c r="R43" s="405"/>
      <c r="S43" s="157"/>
      <c r="T43" s="157"/>
      <c r="X43" s="157"/>
      <c r="AB43" s="98"/>
      <c r="AC43" s="245"/>
      <c r="AD43" s="98"/>
      <c r="AE43" s="98"/>
      <c r="AF43" s="98"/>
      <c r="AG43" s="98"/>
      <c r="AH43" s="98"/>
      <c r="AI43" s="99"/>
      <c r="AN43" s="413"/>
      <c r="AO43" s="313">
        <v>44</v>
      </c>
      <c r="AP43" s="313" t="s">
        <v>10</v>
      </c>
      <c r="AQ43" s="313" t="s">
        <v>163</v>
      </c>
      <c r="AR43" s="412" t="s">
        <v>298</v>
      </c>
    </row>
    <row r="44" spans="2:47" ht="12.75" customHeight="1" x14ac:dyDescent="0.2">
      <c r="B44" s="499"/>
      <c r="C44" s="404" t="s">
        <v>233</v>
      </c>
      <c r="D44" s="157"/>
      <c r="E44" s="157"/>
      <c r="F44" s="157"/>
      <c r="G44" s="157"/>
      <c r="H44" s="157"/>
      <c r="I44" s="157"/>
      <c r="J44" s="157"/>
      <c r="K44" s="157"/>
      <c r="L44" s="157"/>
      <c r="M44" s="157"/>
      <c r="N44" s="157"/>
      <c r="O44" s="157"/>
      <c r="Q44" s="424" t="s">
        <v>333</v>
      </c>
      <c r="R44" s="405" t="s">
        <v>309</v>
      </c>
      <c r="S44" s="157"/>
      <c r="T44" s="424"/>
      <c r="U44" s="322" t="s">
        <v>321</v>
      </c>
      <c r="X44" s="157"/>
      <c r="AB44" s="98"/>
      <c r="AC44" s="98"/>
      <c r="AD44" s="98"/>
      <c r="AE44" s="98"/>
      <c r="AF44" s="98"/>
      <c r="AG44" s="98"/>
      <c r="AH44" s="98"/>
      <c r="AI44" s="99"/>
      <c r="AN44" s="413"/>
      <c r="AO44" s="313">
        <v>45</v>
      </c>
      <c r="AP44" s="313" t="s">
        <v>152</v>
      </c>
      <c r="AQ44" s="313" t="s">
        <v>163</v>
      </c>
      <c r="AR44" s="414" t="s">
        <v>299</v>
      </c>
    </row>
    <row r="45" spans="2:47" ht="12.75" customHeight="1" x14ac:dyDescent="0.2">
      <c r="B45" s="499"/>
      <c r="C45" s="384"/>
      <c r="D45" s="106"/>
      <c r="E45" s="106"/>
      <c r="F45" s="106"/>
      <c r="G45" s="106"/>
      <c r="H45" s="106"/>
      <c r="I45" s="106"/>
      <c r="J45" s="106"/>
      <c r="K45" s="106"/>
      <c r="L45" s="106"/>
      <c r="M45" s="106"/>
      <c r="N45" s="106"/>
      <c r="O45" s="106"/>
      <c r="P45" s="106"/>
      <c r="Q45" s="106"/>
      <c r="R45" s="106"/>
      <c r="S45" s="106"/>
      <c r="T45" s="385"/>
      <c r="U45" s="385"/>
      <c r="V45" s="106"/>
      <c r="W45" s="106"/>
      <c r="X45" s="106"/>
      <c r="Y45" s="106"/>
      <c r="Z45" s="106"/>
      <c r="AA45" s="106"/>
      <c r="AB45" s="106"/>
      <c r="AC45" s="106"/>
      <c r="AD45" s="106"/>
      <c r="AE45" s="106"/>
      <c r="AF45" s="106"/>
      <c r="AG45" s="106"/>
      <c r="AH45" s="106"/>
      <c r="AI45" s="386"/>
      <c r="AN45" s="413"/>
      <c r="AO45" s="313">
        <v>46</v>
      </c>
      <c r="AP45" s="313" t="s">
        <v>12</v>
      </c>
      <c r="AQ45" s="313" t="s">
        <v>162</v>
      </c>
      <c r="AR45" s="414" t="s">
        <v>270</v>
      </c>
    </row>
    <row r="46" spans="2:47" ht="12.75" customHeight="1" x14ac:dyDescent="0.2">
      <c r="B46" s="499"/>
      <c r="C46" s="274" t="s">
        <v>31</v>
      </c>
      <c r="D46" s="275"/>
      <c r="E46" s="276"/>
      <c r="F46" s="276"/>
      <c r="G46" s="276"/>
      <c r="H46" s="276"/>
      <c r="I46" s="276"/>
      <c r="J46" s="276"/>
      <c r="K46" s="276"/>
      <c r="L46" s="277"/>
      <c r="M46" s="274" t="s">
        <v>32</v>
      </c>
      <c r="N46" s="275"/>
      <c r="O46" s="275"/>
      <c r="P46" s="275"/>
      <c r="Q46" s="275"/>
      <c r="R46" s="275"/>
      <c r="S46" s="275"/>
      <c r="T46" s="278"/>
      <c r="U46" s="274" t="s">
        <v>33</v>
      </c>
      <c r="V46" s="275"/>
      <c r="W46" s="275"/>
      <c r="X46" s="275"/>
      <c r="Y46" s="275"/>
      <c r="Z46" s="275"/>
      <c r="AA46" s="275"/>
      <c r="AB46" s="278"/>
      <c r="AC46" s="274" t="s">
        <v>172</v>
      </c>
      <c r="AD46" s="275"/>
      <c r="AE46" s="275"/>
      <c r="AF46" s="275"/>
      <c r="AG46" s="275"/>
      <c r="AH46" s="275"/>
      <c r="AI46" s="278"/>
      <c r="AN46" s="413"/>
      <c r="AO46" s="313">
        <v>47</v>
      </c>
      <c r="AP46" s="313" t="s">
        <v>145</v>
      </c>
      <c r="AQ46" s="313" t="s">
        <v>161</v>
      </c>
      <c r="AR46" s="414" t="s">
        <v>271</v>
      </c>
    </row>
    <row r="47" spans="2:47" ht="15" customHeight="1" x14ac:dyDescent="0.2">
      <c r="B47" s="499"/>
      <c r="C47" s="16" t="s">
        <v>34</v>
      </c>
      <c r="D47" s="18"/>
      <c r="E47" s="17"/>
      <c r="F47" s="17"/>
      <c r="G47" s="17"/>
      <c r="H47" s="17"/>
      <c r="I47" s="17"/>
      <c r="J47" s="17"/>
      <c r="K47" s="17"/>
      <c r="L47" s="19"/>
      <c r="M47" s="16" t="s">
        <v>20</v>
      </c>
      <c r="N47" s="504"/>
      <c r="O47" s="505"/>
      <c r="P47" s="505"/>
      <c r="Q47" s="505"/>
      <c r="R47" s="505"/>
      <c r="S47" s="505"/>
      <c r="T47" s="24"/>
      <c r="U47" s="16" t="s">
        <v>20</v>
      </c>
      <c r="V47" s="504"/>
      <c r="W47" s="505"/>
      <c r="X47" s="505"/>
      <c r="Y47" s="505"/>
      <c r="Z47" s="505"/>
      <c r="AA47" s="505"/>
      <c r="AB47" s="24"/>
      <c r="AC47" s="16" t="s">
        <v>20</v>
      </c>
      <c r="AD47" s="504"/>
      <c r="AE47" s="505"/>
      <c r="AF47" s="505"/>
      <c r="AG47" s="505"/>
      <c r="AH47" s="505"/>
      <c r="AI47" s="506"/>
      <c r="AN47" s="413"/>
      <c r="AO47" s="313">
        <v>48</v>
      </c>
      <c r="AP47" s="313" t="s">
        <v>132</v>
      </c>
      <c r="AQ47" s="313" t="s">
        <v>160</v>
      </c>
      <c r="AR47" s="412" t="s">
        <v>272</v>
      </c>
    </row>
    <row r="48" spans="2:47" ht="15" customHeight="1" x14ac:dyDescent="0.2">
      <c r="B48" s="499"/>
      <c r="C48" s="20" t="s">
        <v>35</v>
      </c>
      <c r="D48" s="13"/>
      <c r="E48" s="13"/>
      <c r="F48" s="13"/>
      <c r="G48" s="13"/>
      <c r="H48" s="13"/>
      <c r="I48" s="13"/>
      <c r="J48" s="13"/>
      <c r="K48" s="13"/>
      <c r="L48" s="14"/>
      <c r="M48" s="20"/>
      <c r="N48" s="15"/>
      <c r="O48" s="15"/>
      <c r="P48" s="15"/>
      <c r="Q48" s="15"/>
      <c r="R48" s="15"/>
      <c r="S48" s="15"/>
      <c r="T48" s="25"/>
      <c r="U48" s="20"/>
      <c r="V48" s="15"/>
      <c r="W48" s="15"/>
      <c r="X48" s="15"/>
      <c r="Y48" s="15"/>
      <c r="Z48" s="15"/>
      <c r="AA48" s="15"/>
      <c r="AB48" s="25"/>
      <c r="AC48" s="20"/>
      <c r="AD48" s="15"/>
      <c r="AE48" s="15"/>
      <c r="AF48" s="15"/>
      <c r="AG48" s="15"/>
      <c r="AH48" s="15"/>
      <c r="AI48" s="23"/>
      <c r="AN48" s="413"/>
      <c r="AO48" s="313">
        <v>49</v>
      </c>
      <c r="AP48" s="313" t="s">
        <v>136</v>
      </c>
      <c r="AQ48" s="313" t="s">
        <v>160</v>
      </c>
      <c r="AR48" s="412" t="s">
        <v>273</v>
      </c>
    </row>
    <row r="49" spans="2:44" ht="15" customHeight="1" x14ac:dyDescent="0.2">
      <c r="B49" s="500"/>
      <c r="C49" s="16" t="s">
        <v>34</v>
      </c>
      <c r="D49" s="17"/>
      <c r="E49" s="17"/>
      <c r="F49" s="17"/>
      <c r="G49" s="17"/>
      <c r="H49" s="17"/>
      <c r="I49" s="17"/>
      <c r="J49" s="17"/>
      <c r="K49" s="17"/>
      <c r="L49" s="19"/>
      <c r="M49" s="16" t="s">
        <v>20</v>
      </c>
      <c r="N49" s="501">
        <v>4000000</v>
      </c>
      <c r="O49" s="502"/>
      <c r="P49" s="502"/>
      <c r="Q49" s="502"/>
      <c r="R49" s="502"/>
      <c r="S49" s="502"/>
      <c r="T49" s="257"/>
      <c r="U49" s="16" t="s">
        <v>20</v>
      </c>
      <c r="V49" s="501" t="s">
        <v>218</v>
      </c>
      <c r="W49" s="502"/>
      <c r="X49" s="502"/>
      <c r="Y49" s="502"/>
      <c r="Z49" s="502"/>
      <c r="AA49" s="502"/>
      <c r="AB49" s="257"/>
      <c r="AC49" s="16" t="s">
        <v>20</v>
      </c>
      <c r="AD49" s="501">
        <v>4000000</v>
      </c>
      <c r="AE49" s="502"/>
      <c r="AF49" s="502"/>
      <c r="AG49" s="502"/>
      <c r="AH49" s="502"/>
      <c r="AI49" s="503"/>
      <c r="AN49" s="413"/>
      <c r="AO49" s="313">
        <v>50</v>
      </c>
      <c r="AP49" s="313" t="s">
        <v>124</v>
      </c>
      <c r="AQ49" s="313" t="s">
        <v>167</v>
      </c>
      <c r="AR49" s="411" t="s">
        <v>305</v>
      </c>
    </row>
    <row r="50" spans="2:44" ht="15" customHeight="1" x14ac:dyDescent="0.2">
      <c r="B50" s="493"/>
      <c r="C50" s="493"/>
      <c r="D50" s="493"/>
      <c r="E50" s="493"/>
      <c r="F50" s="493"/>
      <c r="G50" s="493"/>
      <c r="H50" s="493"/>
      <c r="I50" s="493"/>
      <c r="J50" s="493"/>
      <c r="K50" s="493"/>
      <c r="L50" s="493"/>
      <c r="M50" s="493"/>
      <c r="N50" s="493"/>
      <c r="O50" s="493"/>
      <c r="P50" s="493"/>
      <c r="Q50" s="493"/>
      <c r="R50" s="493"/>
      <c r="S50" s="493"/>
      <c r="T50" s="493"/>
      <c r="U50" s="493"/>
      <c r="V50" s="493"/>
      <c r="W50" s="493"/>
      <c r="X50" s="493"/>
      <c r="Y50" s="493"/>
      <c r="Z50" s="493"/>
      <c r="AA50" s="493"/>
      <c r="AB50" s="493"/>
      <c r="AC50" s="493"/>
      <c r="AD50" s="493"/>
      <c r="AE50" s="493"/>
      <c r="AF50" s="493"/>
      <c r="AG50" s="493"/>
      <c r="AH50" s="493"/>
      <c r="AI50" s="493"/>
      <c r="AN50" s="413"/>
      <c r="AO50" s="313">
        <v>51</v>
      </c>
      <c r="AP50" s="313" t="s">
        <v>126</v>
      </c>
      <c r="AQ50" s="313" t="s">
        <v>167</v>
      </c>
      <c r="AR50" s="412" t="s">
        <v>274</v>
      </c>
    </row>
    <row r="51" spans="2:44" ht="15" customHeight="1" x14ac:dyDescent="0.2">
      <c r="B51" s="498" t="s">
        <v>85</v>
      </c>
      <c r="C51" s="464" t="s">
        <v>173</v>
      </c>
      <c r="D51" s="465"/>
      <c r="E51" s="465"/>
      <c r="F51" s="465"/>
      <c r="G51" s="465"/>
      <c r="H51" s="465"/>
      <c r="I51" s="465"/>
      <c r="J51" s="465"/>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6"/>
      <c r="AN51" s="413"/>
      <c r="AO51" s="314"/>
      <c r="AP51" s="314"/>
      <c r="AQ51" s="314"/>
      <c r="AR51" s="414" t="s">
        <v>275</v>
      </c>
    </row>
    <row r="52" spans="2:44" ht="18.75" customHeight="1" x14ac:dyDescent="0.2">
      <c r="B52" s="527"/>
      <c r="C52" s="467"/>
      <c r="D52" s="467"/>
      <c r="E52" s="467"/>
      <c r="F52" s="467"/>
      <c r="G52" s="467"/>
      <c r="H52" s="467"/>
      <c r="I52" s="467"/>
      <c r="J52" s="467"/>
      <c r="K52" s="467"/>
      <c r="L52" s="467"/>
      <c r="M52" s="467"/>
      <c r="N52" s="467"/>
      <c r="O52" s="467"/>
      <c r="P52" s="467"/>
      <c r="Q52" s="467"/>
      <c r="R52" s="467"/>
      <c r="S52" s="467"/>
      <c r="T52" s="467"/>
      <c r="U52" s="467"/>
      <c r="V52" s="467"/>
      <c r="W52" s="467"/>
      <c r="X52" s="467"/>
      <c r="Y52" s="467"/>
      <c r="Z52" s="467"/>
      <c r="AA52" s="467"/>
      <c r="AB52" s="467"/>
      <c r="AC52" s="467"/>
      <c r="AD52" s="467"/>
      <c r="AE52" s="467"/>
      <c r="AF52" s="467"/>
      <c r="AG52" s="467"/>
      <c r="AH52" s="467"/>
      <c r="AI52" s="468"/>
      <c r="AN52" s="413"/>
      <c r="AO52" s="314"/>
      <c r="AP52" s="314"/>
      <c r="AQ52" s="314"/>
      <c r="AR52" s="412" t="s">
        <v>300</v>
      </c>
    </row>
    <row r="53" spans="2:44" ht="15" customHeight="1" x14ac:dyDescent="0.2">
      <c r="B53" s="606"/>
      <c r="C53" s="70" t="s">
        <v>238</v>
      </c>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1"/>
      <c r="AN53" s="413"/>
      <c r="AO53" s="314"/>
      <c r="AP53" s="314"/>
      <c r="AQ53" s="314"/>
      <c r="AR53" s="414" t="s">
        <v>301</v>
      </c>
    </row>
    <row r="54" spans="2:44" ht="15" customHeight="1" x14ac:dyDescent="0.2">
      <c r="B54" s="606"/>
      <c r="C54" s="74" t="s">
        <v>25</v>
      </c>
      <c r="D54" s="469">
        <v>100</v>
      </c>
      <c r="E54" s="470"/>
      <c r="F54" s="102"/>
      <c r="G54" s="103" t="s">
        <v>67</v>
      </c>
      <c r="H54" s="102"/>
      <c r="I54" s="102"/>
      <c r="J54" s="102"/>
      <c r="K54" s="102"/>
      <c r="L54" s="102"/>
      <c r="M54" s="102"/>
      <c r="N54" s="102"/>
      <c r="O54" s="102"/>
      <c r="P54" s="102"/>
      <c r="Q54" s="102"/>
      <c r="R54" s="102" t="s">
        <v>25</v>
      </c>
      <c r="S54" s="469"/>
      <c r="T54" s="470"/>
      <c r="U54" s="102"/>
      <c r="V54" s="102" t="s">
        <v>36</v>
      </c>
      <c r="W54" s="102"/>
      <c r="X54" s="102"/>
      <c r="Y54" s="102"/>
      <c r="Z54" s="102"/>
      <c r="AA54" s="102"/>
      <c r="AB54" s="102"/>
      <c r="AC54" s="102"/>
      <c r="AD54" s="102"/>
      <c r="AE54" s="86"/>
      <c r="AF54" s="86"/>
      <c r="AG54" s="86"/>
      <c r="AH54" s="86"/>
      <c r="AI54" s="87"/>
      <c r="AN54" s="413"/>
      <c r="AO54" s="314"/>
      <c r="AP54" s="314"/>
      <c r="AQ54" s="314"/>
      <c r="AR54" s="412" t="s">
        <v>276</v>
      </c>
    </row>
    <row r="55" spans="2:44" ht="15" customHeight="1" x14ac:dyDescent="0.2">
      <c r="B55" s="606"/>
      <c r="C55" s="65" t="s">
        <v>303</v>
      </c>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77"/>
      <c r="AF55" s="77"/>
      <c r="AG55" s="77"/>
      <c r="AH55" s="77"/>
      <c r="AI55" s="78"/>
      <c r="AN55" s="413"/>
      <c r="AO55" s="314"/>
      <c r="AP55" s="314"/>
      <c r="AQ55" s="314"/>
      <c r="AR55" s="412" t="s">
        <v>277</v>
      </c>
    </row>
    <row r="56" spans="2:44" ht="18.75" customHeight="1" x14ac:dyDescent="0.2">
      <c r="B56" s="607"/>
      <c r="C56" s="74" t="s">
        <v>25</v>
      </c>
      <c r="D56" s="469">
        <v>100</v>
      </c>
      <c r="E56" s="470"/>
      <c r="F56" s="102"/>
      <c r="G56" s="102" t="s">
        <v>67</v>
      </c>
      <c r="H56" s="102"/>
      <c r="I56" s="102"/>
      <c r="J56" s="102"/>
      <c r="K56" s="102"/>
      <c r="L56" s="102"/>
      <c r="M56" s="102"/>
      <c r="N56" s="102"/>
      <c r="O56" s="102"/>
      <c r="P56" s="102"/>
      <c r="Q56" s="102"/>
      <c r="R56" s="102" t="s">
        <v>25</v>
      </c>
      <c r="S56" s="469"/>
      <c r="T56" s="470"/>
      <c r="U56" s="102"/>
      <c r="V56" s="102" t="s">
        <v>37</v>
      </c>
      <c r="W56" s="102"/>
      <c r="X56" s="102"/>
      <c r="Y56" s="102"/>
      <c r="Z56" s="102"/>
      <c r="AA56" s="102"/>
      <c r="AB56" s="102"/>
      <c r="AC56" s="102"/>
      <c r="AD56" s="102"/>
      <c r="AE56" s="86"/>
      <c r="AF56" s="86"/>
      <c r="AG56" s="86"/>
      <c r="AH56" s="86"/>
      <c r="AI56" s="87"/>
      <c r="AN56" s="413"/>
      <c r="AO56" s="314"/>
      <c r="AP56" s="314"/>
      <c r="AQ56" s="314"/>
      <c r="AR56" s="414" t="s">
        <v>278</v>
      </c>
    </row>
    <row r="57" spans="2:44" ht="18.75" customHeight="1" x14ac:dyDescent="0.2">
      <c r="B57" s="358"/>
      <c r="C57" s="400"/>
      <c r="D57" s="401"/>
      <c r="E57" s="401"/>
      <c r="F57" s="400"/>
      <c r="G57" s="400"/>
      <c r="H57" s="400"/>
      <c r="I57" s="400"/>
      <c r="J57" s="400"/>
      <c r="K57" s="400"/>
      <c r="L57" s="400"/>
      <c r="M57" s="400"/>
      <c r="N57" s="400"/>
      <c r="O57" s="400"/>
      <c r="P57" s="400"/>
      <c r="Q57" s="400"/>
      <c r="R57" s="400"/>
      <c r="S57" s="401"/>
      <c r="T57" s="401"/>
      <c r="U57" s="400"/>
      <c r="V57" s="400"/>
      <c r="W57" s="400"/>
      <c r="X57" s="400"/>
      <c r="Y57" s="400"/>
      <c r="Z57" s="400"/>
      <c r="AA57" s="400"/>
      <c r="AB57" s="400"/>
      <c r="AC57" s="400"/>
      <c r="AD57" s="400"/>
      <c r="AE57" s="105"/>
      <c r="AF57" s="105"/>
      <c r="AG57" s="105"/>
      <c r="AH57" s="105"/>
      <c r="AI57" s="105"/>
      <c r="AN57" s="413"/>
      <c r="AO57" s="314"/>
      <c r="AP57" s="314"/>
      <c r="AQ57" s="314"/>
      <c r="AR57" s="414" t="s">
        <v>279</v>
      </c>
    </row>
    <row r="58" spans="2:44" ht="12.75" customHeight="1" x14ac:dyDescent="0.2">
      <c r="B58" s="498" t="s">
        <v>82</v>
      </c>
      <c r="C58" s="465" t="s">
        <v>174</v>
      </c>
      <c r="D58" s="465"/>
      <c r="E58" s="465"/>
      <c r="F58" s="465"/>
      <c r="G58" s="465"/>
      <c r="H58" s="465"/>
      <c r="I58" s="465"/>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c r="AH58" s="465"/>
      <c r="AI58" s="466"/>
      <c r="AN58" s="413"/>
      <c r="AO58" s="314"/>
      <c r="AP58" s="314"/>
      <c r="AQ58" s="314"/>
      <c r="AR58" s="414" t="s">
        <v>280</v>
      </c>
    </row>
    <row r="59" spans="2:44" ht="10.5" customHeight="1" x14ac:dyDescent="0.2">
      <c r="B59" s="609"/>
      <c r="C59" s="467"/>
      <c r="D59" s="467"/>
      <c r="E59" s="467"/>
      <c r="F59" s="467"/>
      <c r="G59" s="467"/>
      <c r="H59" s="467"/>
      <c r="I59" s="467"/>
      <c r="J59" s="467"/>
      <c r="K59" s="467"/>
      <c r="L59" s="467"/>
      <c r="M59" s="467"/>
      <c r="N59" s="467"/>
      <c r="O59" s="467"/>
      <c r="P59" s="467"/>
      <c r="Q59" s="467"/>
      <c r="R59" s="467"/>
      <c r="S59" s="467"/>
      <c r="T59" s="467"/>
      <c r="U59" s="467"/>
      <c r="V59" s="467"/>
      <c r="W59" s="467"/>
      <c r="X59" s="467"/>
      <c r="Y59" s="467"/>
      <c r="Z59" s="467"/>
      <c r="AA59" s="467"/>
      <c r="AB59" s="467"/>
      <c r="AC59" s="467"/>
      <c r="AD59" s="467"/>
      <c r="AE59" s="467"/>
      <c r="AF59" s="467"/>
      <c r="AG59" s="467"/>
      <c r="AH59" s="467"/>
      <c r="AI59" s="468"/>
      <c r="AN59" s="413"/>
      <c r="AO59" s="314"/>
      <c r="AP59" s="314"/>
      <c r="AQ59" s="314"/>
      <c r="AR59" s="414" t="s">
        <v>281</v>
      </c>
    </row>
    <row r="60" spans="2:44" x14ac:dyDescent="0.2">
      <c r="B60" s="609"/>
      <c r="C60" s="291" t="s">
        <v>113</v>
      </c>
      <c r="D60" s="292"/>
      <c r="E60" s="292"/>
      <c r="F60" s="292"/>
      <c r="G60" s="292"/>
      <c r="H60" s="292"/>
      <c r="I60" s="292"/>
      <c r="J60" s="292"/>
      <c r="K60" s="293"/>
      <c r="L60" s="620"/>
      <c r="M60" s="620"/>
      <c r="N60" s="620"/>
      <c r="O60" s="620"/>
      <c r="P60" s="620"/>
      <c r="Q60" s="620"/>
      <c r="R60" s="620"/>
      <c r="S60" s="620"/>
      <c r="T60" s="620"/>
      <c r="U60" s="620"/>
      <c r="V60" s="620"/>
      <c r="W60" s="620"/>
      <c r="X60" s="620"/>
      <c r="Y60" s="620"/>
      <c r="Z60" s="620"/>
      <c r="AA60" s="620"/>
      <c r="AB60" s="620"/>
      <c r="AC60" s="620"/>
      <c r="AD60" s="620"/>
      <c r="AE60" s="620"/>
      <c r="AF60" s="620"/>
      <c r="AG60" s="620"/>
      <c r="AH60" s="620"/>
      <c r="AI60" s="621"/>
      <c r="AN60" s="413"/>
      <c r="AO60" s="314"/>
      <c r="AP60" s="314"/>
      <c r="AQ60" s="314"/>
      <c r="AR60" s="414" t="s">
        <v>282</v>
      </c>
    </row>
    <row r="61" spans="2:44" ht="16.5" customHeight="1" x14ac:dyDescent="0.2">
      <c r="B61" s="609"/>
      <c r="C61" s="611" t="s">
        <v>331</v>
      </c>
      <c r="D61" s="612"/>
      <c r="E61" s="612"/>
      <c r="F61" s="612"/>
      <c r="G61" s="612"/>
      <c r="H61" s="612"/>
      <c r="I61" s="612"/>
      <c r="J61" s="612"/>
      <c r="K61" s="612"/>
      <c r="L61" s="612"/>
      <c r="M61" s="612"/>
      <c r="N61" s="612"/>
      <c r="O61" s="612"/>
      <c r="P61" s="612"/>
      <c r="Q61" s="612"/>
      <c r="R61" s="612"/>
      <c r="S61" s="612"/>
      <c r="T61" s="612"/>
      <c r="U61" s="612"/>
      <c r="V61" s="612"/>
      <c r="W61" s="612"/>
      <c r="X61" s="612"/>
      <c r="Y61" s="612"/>
      <c r="Z61" s="612"/>
      <c r="AA61" s="612"/>
      <c r="AB61" s="612"/>
      <c r="AC61" s="612"/>
      <c r="AD61" s="612"/>
      <c r="AE61" s="612"/>
      <c r="AF61" s="612"/>
      <c r="AG61" s="612"/>
      <c r="AH61" s="612"/>
      <c r="AI61" s="613"/>
      <c r="AN61" s="413"/>
      <c r="AO61" s="314"/>
      <c r="AP61" s="314"/>
      <c r="AQ61" s="314"/>
      <c r="AR61" s="414" t="s">
        <v>283</v>
      </c>
    </row>
    <row r="62" spans="2:44" ht="15" customHeight="1" x14ac:dyDescent="0.2">
      <c r="B62" s="609"/>
      <c r="C62" s="104" t="s">
        <v>65</v>
      </c>
      <c r="D62" s="58"/>
      <c r="E62" s="58"/>
      <c r="F62" s="58"/>
      <c r="G62" s="58"/>
      <c r="H62" s="58"/>
      <c r="I62" s="58"/>
      <c r="J62" s="58"/>
      <c r="K62" s="58"/>
      <c r="L62" s="614"/>
      <c r="M62" s="615"/>
      <c r="N62" s="615"/>
      <c r="O62" s="615"/>
      <c r="P62" s="615"/>
      <c r="Q62" s="615"/>
      <c r="R62" s="615"/>
      <c r="S62" s="615"/>
      <c r="T62" s="615"/>
      <c r="U62" s="615"/>
      <c r="V62" s="615"/>
      <c r="W62" s="615"/>
      <c r="X62" s="615"/>
      <c r="Y62" s="615"/>
      <c r="Z62" s="615"/>
      <c r="AA62" s="615"/>
      <c r="AB62" s="615"/>
      <c r="AC62" s="615"/>
      <c r="AD62" s="615"/>
      <c r="AE62" s="615"/>
      <c r="AF62" s="615"/>
      <c r="AG62" s="615"/>
      <c r="AH62" s="615"/>
      <c r="AI62" s="616"/>
      <c r="AN62" s="413"/>
      <c r="AO62" s="314"/>
      <c r="AP62" s="314"/>
      <c r="AQ62" s="314"/>
      <c r="AR62" s="412" t="s">
        <v>302</v>
      </c>
    </row>
    <row r="63" spans="2:44" ht="18.75" customHeight="1" thickBot="1" x14ac:dyDescent="0.25">
      <c r="B63" s="610"/>
      <c r="C63" s="617" t="s">
        <v>332</v>
      </c>
      <c r="D63" s="618"/>
      <c r="E63" s="618"/>
      <c r="F63" s="618"/>
      <c r="G63" s="618"/>
      <c r="H63" s="618"/>
      <c r="I63" s="618"/>
      <c r="J63" s="618"/>
      <c r="K63" s="618"/>
      <c r="L63" s="618"/>
      <c r="M63" s="618"/>
      <c r="N63" s="618"/>
      <c r="O63" s="618"/>
      <c r="P63" s="618"/>
      <c r="Q63" s="618"/>
      <c r="R63" s="618"/>
      <c r="S63" s="618"/>
      <c r="T63" s="618"/>
      <c r="U63" s="618"/>
      <c r="V63" s="618"/>
      <c r="W63" s="618"/>
      <c r="X63" s="618"/>
      <c r="Y63" s="618"/>
      <c r="Z63" s="618"/>
      <c r="AA63" s="618"/>
      <c r="AB63" s="618"/>
      <c r="AC63" s="618"/>
      <c r="AD63" s="618"/>
      <c r="AE63" s="618"/>
      <c r="AF63" s="618"/>
      <c r="AG63" s="618"/>
      <c r="AH63" s="618"/>
      <c r="AI63" s="619"/>
      <c r="AN63" s="416"/>
      <c r="AO63" s="314"/>
      <c r="AP63" s="314"/>
      <c r="AQ63" s="314"/>
      <c r="AR63" s="423"/>
    </row>
    <row r="64" spans="2:44" ht="14.25" thickTop="1" thickBot="1" x14ac:dyDescent="0.25">
      <c r="B64" s="105"/>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N64" s="418" t="str">
        <f>"Questionnaire for " &amp; C14</f>
        <v>Questionnaire for Align Technology, Inc</v>
      </c>
      <c r="AO64" s="419"/>
      <c r="AP64" s="419"/>
      <c r="AQ64" s="419"/>
      <c r="AR64" s="420"/>
    </row>
    <row r="65" spans="2:53" ht="59.25" customHeight="1" thickTop="1" x14ac:dyDescent="0.2">
      <c r="B65" s="498" t="s">
        <v>81</v>
      </c>
      <c r="C65" s="464" t="s">
        <v>175</v>
      </c>
      <c r="D65" s="464"/>
      <c r="E65" s="464"/>
      <c r="F65" s="464"/>
      <c r="G65" s="464"/>
      <c r="H65" s="464"/>
      <c r="I65" s="464"/>
      <c r="J65" s="464"/>
      <c r="K65" s="464"/>
      <c r="L65" s="464"/>
      <c r="M65" s="464"/>
      <c r="N65" s="464"/>
      <c r="O65" s="464"/>
      <c r="P65" s="464"/>
      <c r="Q65" s="464"/>
      <c r="R65" s="464"/>
      <c r="S65" s="464"/>
      <c r="T65" s="464"/>
      <c r="U65" s="464"/>
      <c r="V65" s="464"/>
      <c r="W65" s="464"/>
      <c r="X65" s="464"/>
      <c r="Y65" s="464"/>
      <c r="Z65" s="464"/>
      <c r="AA65" s="464"/>
      <c r="AB65" s="464"/>
      <c r="AC65" s="464"/>
      <c r="AD65" s="464"/>
      <c r="AE65" s="464"/>
      <c r="AF65" s="464"/>
      <c r="AG65" s="464"/>
      <c r="AH65" s="464"/>
      <c r="AI65" s="524"/>
      <c r="AN65" s="421"/>
    </row>
    <row r="66" spans="2:53" ht="3.75" customHeight="1" thickBot="1" x14ac:dyDescent="0.25">
      <c r="B66" s="527"/>
      <c r="C66" s="317"/>
      <c r="D66" s="317"/>
      <c r="E66" s="317"/>
      <c r="F66" s="317"/>
      <c r="G66" s="317"/>
      <c r="H66" s="317"/>
      <c r="I66" s="317"/>
      <c r="J66" s="317"/>
      <c r="K66" s="317"/>
      <c r="L66" s="317"/>
      <c r="M66" s="317"/>
      <c r="N66" s="317"/>
      <c r="O66" s="317"/>
      <c r="P66" s="317"/>
      <c r="Q66" s="317"/>
      <c r="R66" s="317"/>
      <c r="S66" s="317"/>
      <c r="T66" s="317"/>
      <c r="U66" s="317"/>
      <c r="V66" s="317"/>
      <c r="W66" s="317"/>
      <c r="X66" s="317"/>
      <c r="Y66" s="317"/>
      <c r="Z66" s="317"/>
      <c r="AA66" s="317"/>
      <c r="AB66" s="317"/>
      <c r="AC66" s="317"/>
      <c r="AD66" s="317"/>
      <c r="AE66" s="317"/>
      <c r="AF66" s="317"/>
      <c r="AG66" s="317"/>
      <c r="AH66" s="317"/>
      <c r="AI66" s="318"/>
    </row>
    <row r="67" spans="2:53" ht="13.5" thickTop="1" x14ac:dyDescent="0.2">
      <c r="B67" s="606"/>
      <c r="C67" s="107" t="s">
        <v>182</v>
      </c>
      <c r="D67" s="225"/>
      <c r="E67" s="225"/>
      <c r="F67" s="225"/>
      <c r="G67" s="225"/>
      <c r="H67" s="225"/>
      <c r="I67" s="225"/>
      <c r="J67" s="225"/>
      <c r="K67" s="225"/>
      <c r="L67" s="225"/>
      <c r="M67" s="225"/>
      <c r="N67" s="225"/>
      <c r="O67" s="225"/>
      <c r="P67" s="225"/>
      <c r="Q67" s="225"/>
      <c r="R67" s="350"/>
      <c r="S67" s="351"/>
      <c r="T67" s="349" t="s">
        <v>183</v>
      </c>
      <c r="U67" s="226"/>
      <c r="V67" s="226"/>
      <c r="W67" s="226"/>
      <c r="X67" s="226"/>
      <c r="Y67" s="226"/>
      <c r="Z67" s="226"/>
      <c r="AA67" s="226"/>
      <c r="AB67" s="226"/>
      <c r="AC67" s="226"/>
      <c r="AD67" s="226"/>
      <c r="AE67" s="226"/>
      <c r="AF67" s="226"/>
      <c r="AG67" s="226"/>
      <c r="AH67" s="226"/>
      <c r="AI67" s="108"/>
      <c r="AN67" s="432" t="s">
        <v>239</v>
      </c>
      <c r="AO67" s="433"/>
      <c r="AP67" s="434"/>
    </row>
    <row r="68" spans="2:53" ht="15" x14ac:dyDescent="0.2">
      <c r="B68" s="606"/>
      <c r="C68" s="37"/>
      <c r="D68" s="425"/>
      <c r="E68" s="346" t="s">
        <v>311</v>
      </c>
      <c r="F68" s="320"/>
      <c r="G68" s="320"/>
      <c r="H68" s="320"/>
      <c r="I68" s="320"/>
      <c r="J68" s="320"/>
      <c r="K68" s="320"/>
      <c r="L68" s="320"/>
      <c r="M68" s="320"/>
      <c r="N68" s="320"/>
      <c r="O68" s="320"/>
      <c r="P68" s="320"/>
      <c r="Q68" s="320"/>
      <c r="R68" s="329"/>
      <c r="S68" s="330"/>
      <c r="U68" s="425"/>
      <c r="V68" s="346" t="s">
        <v>311</v>
      </c>
      <c r="W68" s="331"/>
      <c r="X68" s="331"/>
      <c r="Y68" s="331"/>
      <c r="Z68" s="331"/>
      <c r="AA68" s="331"/>
      <c r="AB68" s="331"/>
      <c r="AC68" s="331"/>
      <c r="AD68" s="331"/>
      <c r="AE68" s="331"/>
      <c r="AF68" s="331"/>
      <c r="AG68" s="331"/>
      <c r="AH68" s="331"/>
      <c r="AI68" s="332"/>
      <c r="AN68" s="435" t="s">
        <v>236</v>
      </c>
      <c r="AO68" s="436"/>
      <c r="AP68" s="437">
        <f>(D32*D54%)+(O32*D56%)+Z32</f>
        <v>790000000</v>
      </c>
    </row>
    <row r="69" spans="2:53" s="249" customFormat="1" ht="9.75" customHeight="1" x14ac:dyDescent="0.2">
      <c r="B69" s="606"/>
      <c r="C69" s="37"/>
      <c r="D69" s="320"/>
      <c r="E69" s="320"/>
      <c r="F69" s="320"/>
      <c r="G69" s="320"/>
      <c r="H69" s="320"/>
      <c r="I69" s="320"/>
      <c r="J69" s="320"/>
      <c r="K69" s="320"/>
      <c r="L69" s="320"/>
      <c r="M69" s="320"/>
      <c r="N69" s="320"/>
      <c r="O69" s="320"/>
      <c r="P69" s="320"/>
      <c r="Q69" s="320"/>
      <c r="R69" s="329"/>
      <c r="S69" s="330"/>
      <c r="T69" s="57"/>
      <c r="U69" s="320"/>
      <c r="V69" s="320"/>
      <c r="W69" s="331"/>
      <c r="X69" s="331"/>
      <c r="Y69" s="331"/>
      <c r="Z69" s="331"/>
      <c r="AA69" s="331"/>
      <c r="AB69" s="331"/>
      <c r="AC69" s="331"/>
      <c r="AD69" s="331"/>
      <c r="AE69" s="331"/>
      <c r="AF69" s="331"/>
      <c r="AG69" s="331"/>
      <c r="AH69" s="331"/>
      <c r="AI69" s="332"/>
      <c r="AN69" s="438" t="s">
        <v>237</v>
      </c>
      <c r="AO69" s="436"/>
      <c r="AP69" s="439">
        <f>(D32*S54%)+(O32*S56%)</f>
        <v>0</v>
      </c>
      <c r="AQ69" s="307"/>
      <c r="AR69" s="310"/>
    </row>
    <row r="70" spans="2:53" s="249" customFormat="1" ht="12.75" customHeight="1" thickBot="1" x14ac:dyDescent="0.25">
      <c r="B70" s="606"/>
      <c r="C70" s="227"/>
      <c r="D70" s="426"/>
      <c r="E70" s="347" t="s">
        <v>312</v>
      </c>
      <c r="F70" s="217"/>
      <c r="G70" s="217"/>
      <c r="H70" s="217"/>
      <c r="I70" s="217"/>
      <c r="J70" s="217"/>
      <c r="K70" s="217"/>
      <c r="L70" s="217"/>
      <c r="M70" s="217"/>
      <c r="N70" s="217"/>
      <c r="O70" s="217"/>
      <c r="P70" s="217"/>
      <c r="Q70" s="229"/>
      <c r="R70" s="230"/>
      <c r="S70" s="231"/>
      <c r="T70" s="57"/>
      <c r="U70" s="426"/>
      <c r="V70" s="347" t="s">
        <v>312</v>
      </c>
      <c r="W70" s="217"/>
      <c r="X70" s="217"/>
      <c r="Y70" s="217"/>
      <c r="Z70" s="217"/>
      <c r="AA70" s="217"/>
      <c r="AB70" s="217"/>
      <c r="AC70" s="217"/>
      <c r="AD70" s="217"/>
      <c r="AE70" s="217"/>
      <c r="AF70" s="217"/>
      <c r="AG70" s="217"/>
      <c r="AH70" s="217"/>
      <c r="AI70" s="111"/>
      <c r="AN70" s="440" t="s">
        <v>235</v>
      </c>
      <c r="AO70" s="441"/>
      <c r="AP70" s="442">
        <f>SUM(AP68:AP69)</f>
        <v>790000000</v>
      </c>
      <c r="AQ70" s="307"/>
      <c r="AR70" s="311"/>
    </row>
    <row r="71" spans="2:53" s="249" customFormat="1" ht="6.75" customHeight="1" thickTop="1" x14ac:dyDescent="0.2">
      <c r="B71" s="606"/>
      <c r="C71" s="227"/>
      <c r="D71" s="443"/>
      <c r="E71" s="228"/>
      <c r="F71" s="217"/>
      <c r="G71" s="217"/>
      <c r="H71" s="217"/>
      <c r="I71" s="217"/>
      <c r="J71" s="217"/>
      <c r="K71" s="232"/>
      <c r="L71" s="232"/>
      <c r="M71" s="232"/>
      <c r="N71" s="232"/>
      <c r="O71" s="232"/>
      <c r="P71" s="232"/>
      <c r="Q71" s="233"/>
      <c r="R71" s="230"/>
      <c r="S71" s="231"/>
      <c r="T71" s="57"/>
      <c r="U71" s="443"/>
      <c r="V71" s="228"/>
      <c r="W71" s="217"/>
      <c r="X71" s="217"/>
      <c r="Y71" s="217"/>
      <c r="Z71" s="217"/>
      <c r="AA71" s="232"/>
      <c r="AB71" s="232"/>
      <c r="AC71" s="232"/>
      <c r="AD71" s="232"/>
      <c r="AE71" s="232"/>
      <c r="AF71" s="232"/>
      <c r="AG71" s="232"/>
      <c r="AH71" s="217"/>
      <c r="AI71" s="111"/>
      <c r="AQ71" s="307"/>
      <c r="AR71" s="311"/>
    </row>
    <row r="72" spans="2:53" s="249" customFormat="1" ht="12.75" customHeight="1" x14ac:dyDescent="0.2">
      <c r="B72" s="606"/>
      <c r="C72" s="227"/>
      <c r="D72" s="426" t="s">
        <v>333</v>
      </c>
      <c r="E72" s="347" t="s">
        <v>313</v>
      </c>
      <c r="F72" s="217"/>
      <c r="G72" s="217"/>
      <c r="H72" s="217"/>
      <c r="I72" s="217"/>
      <c r="J72" s="217"/>
      <c r="K72" s="232"/>
      <c r="L72" s="232"/>
      <c r="M72" s="232"/>
      <c r="N72" s="232"/>
      <c r="O72" s="232"/>
      <c r="P72" s="232"/>
      <c r="Q72" s="233"/>
      <c r="R72" s="230"/>
      <c r="S72" s="231"/>
      <c r="T72" s="247"/>
      <c r="U72" s="426" t="s">
        <v>333</v>
      </c>
      <c r="V72" s="347" t="s">
        <v>313</v>
      </c>
      <c r="W72" s="217"/>
      <c r="X72" s="217"/>
      <c r="Y72" s="217"/>
      <c r="Z72" s="217"/>
      <c r="AA72" s="232"/>
      <c r="AB72" s="232"/>
      <c r="AC72" s="232"/>
      <c r="AD72" s="232"/>
      <c r="AE72" s="232"/>
      <c r="AF72" s="232"/>
      <c r="AG72" s="232"/>
      <c r="AH72" s="217"/>
      <c r="AI72" s="111"/>
      <c r="AQ72" s="307"/>
      <c r="AR72" s="311"/>
    </row>
    <row r="73" spans="2:53" ht="9.75" customHeight="1" x14ac:dyDescent="0.2">
      <c r="B73" s="606"/>
      <c r="C73" s="324"/>
      <c r="D73" s="443"/>
      <c r="E73" s="325"/>
      <c r="F73" s="232"/>
      <c r="G73" s="232"/>
      <c r="H73" s="232"/>
      <c r="I73" s="232"/>
      <c r="J73" s="233"/>
      <c r="K73" s="323"/>
      <c r="L73" s="323"/>
      <c r="M73" s="323"/>
      <c r="N73" s="323"/>
      <c r="O73" s="323"/>
      <c r="P73" s="323"/>
      <c r="Q73" s="323"/>
      <c r="R73" s="326"/>
      <c r="S73" s="327"/>
      <c r="T73" s="245"/>
      <c r="U73" s="443"/>
      <c r="V73" s="325"/>
      <c r="W73" s="232"/>
      <c r="X73" s="232"/>
      <c r="Y73" s="232"/>
      <c r="Z73" s="233"/>
      <c r="AA73" s="323"/>
      <c r="AB73" s="323"/>
      <c r="AC73" s="323"/>
      <c r="AD73" s="323"/>
      <c r="AE73" s="323"/>
      <c r="AF73" s="323"/>
      <c r="AG73" s="323"/>
      <c r="AH73" s="323"/>
      <c r="AI73" s="328"/>
    </row>
    <row r="74" spans="2:53" ht="12.75" customHeight="1" x14ac:dyDescent="0.2">
      <c r="B74" s="606"/>
      <c r="C74" s="324"/>
      <c r="D74" s="427"/>
      <c r="E74" s="348" t="s">
        <v>314</v>
      </c>
      <c r="F74" s="232"/>
      <c r="G74" s="232"/>
      <c r="H74" s="232"/>
      <c r="I74" s="232"/>
      <c r="J74" s="233"/>
      <c r="K74" s="471"/>
      <c r="L74" s="472"/>
      <c r="M74" s="472"/>
      <c r="N74" s="472"/>
      <c r="O74" s="472"/>
      <c r="P74" s="472"/>
      <c r="Q74" s="473"/>
      <c r="R74" s="326"/>
      <c r="S74" s="327"/>
      <c r="T74" s="245"/>
      <c r="U74" s="427"/>
      <c r="V74" s="348" t="s">
        <v>314</v>
      </c>
      <c r="W74" s="232"/>
      <c r="X74" s="232"/>
      <c r="Y74" s="232"/>
      <c r="Z74" s="233"/>
      <c r="AA74" s="471"/>
      <c r="AB74" s="591"/>
      <c r="AC74" s="591"/>
      <c r="AD74" s="591"/>
      <c r="AE74" s="591"/>
      <c r="AF74" s="591"/>
      <c r="AG74" s="591"/>
      <c r="AH74" s="592"/>
      <c r="AI74" s="328"/>
    </row>
    <row r="75" spans="2:53" ht="12.75" customHeight="1" x14ac:dyDescent="0.2">
      <c r="B75" s="606"/>
      <c r="C75" s="345"/>
      <c r="D75" s="444"/>
      <c r="E75" s="444"/>
      <c r="F75" s="445"/>
      <c r="G75" s="445"/>
      <c r="H75" s="445"/>
      <c r="I75" s="445"/>
      <c r="J75" s="445"/>
      <c r="K75" s="446"/>
      <c r="L75" s="447"/>
      <c r="M75" s="447"/>
      <c r="N75" s="447"/>
      <c r="O75" s="447"/>
      <c r="P75" s="447"/>
      <c r="Q75" s="447"/>
      <c r="R75" s="448"/>
      <c r="S75" s="449"/>
      <c r="T75" s="450"/>
      <c r="U75" s="444"/>
      <c r="V75" s="445"/>
      <c r="W75" s="445"/>
      <c r="X75" s="445"/>
      <c r="Y75" s="445"/>
      <c r="Z75" s="445"/>
      <c r="AA75" s="446"/>
      <c r="AB75" s="446"/>
      <c r="AC75" s="446"/>
      <c r="AD75" s="446"/>
      <c r="AE75" s="446"/>
      <c r="AF75" s="446"/>
      <c r="AG75" s="446"/>
      <c r="AH75" s="446"/>
      <c r="AI75" s="451"/>
    </row>
    <row r="76" spans="2:53" ht="12.75" customHeight="1" x14ac:dyDescent="0.2">
      <c r="B76" s="606"/>
      <c r="C76" s="234"/>
      <c r="D76" s="234"/>
      <c r="E76" s="234"/>
      <c r="F76" s="234"/>
      <c r="G76" s="234"/>
      <c r="H76" s="234"/>
      <c r="I76" s="234"/>
      <c r="J76" s="234"/>
      <c r="K76" s="234"/>
      <c r="L76" s="37" t="s">
        <v>184</v>
      </c>
      <c r="M76" s="215"/>
      <c r="N76" s="215"/>
      <c r="O76" s="215"/>
      <c r="P76" s="215"/>
      <c r="Q76" s="215"/>
      <c r="R76" s="215"/>
      <c r="S76" s="215"/>
      <c r="T76" s="215"/>
      <c r="U76" s="215"/>
      <c r="V76" s="215"/>
      <c r="W76" s="215"/>
      <c r="X76" s="215"/>
      <c r="Y76" s="215"/>
      <c r="Z76" s="215"/>
      <c r="AA76" s="235"/>
      <c r="AB76" s="236"/>
      <c r="AC76" s="237"/>
      <c r="AD76" s="215"/>
      <c r="AE76" s="215"/>
      <c r="AF76" s="215"/>
      <c r="AG76" s="215"/>
      <c r="AH76" s="215"/>
      <c r="AI76" s="36"/>
      <c r="AR76" s="399"/>
      <c r="AS76" s="399"/>
      <c r="AT76" s="399"/>
      <c r="AU76" s="399"/>
      <c r="AV76" s="399"/>
      <c r="AW76" s="399"/>
      <c r="AX76" s="399"/>
      <c r="AY76" s="399"/>
      <c r="AZ76" s="399"/>
      <c r="BA76" s="399"/>
    </row>
    <row r="77" spans="2:53" ht="12.75" customHeight="1" x14ac:dyDescent="0.2">
      <c r="B77" s="606"/>
      <c r="C77" s="234"/>
      <c r="D77" s="234"/>
      <c r="E77" s="234"/>
      <c r="F77" s="234"/>
      <c r="G77" s="234"/>
      <c r="H77" s="234"/>
      <c r="I77" s="234"/>
      <c r="J77" s="234"/>
      <c r="K77" s="234"/>
      <c r="L77" s="37"/>
      <c r="M77" s="425"/>
      <c r="N77" s="346" t="s">
        <v>319</v>
      </c>
      <c r="O77" s="215"/>
      <c r="P77" s="215"/>
      <c r="Q77" s="215"/>
      <c r="R77" s="215"/>
      <c r="S77" s="215"/>
      <c r="T77" s="215"/>
      <c r="U77" s="215"/>
      <c r="V77" s="215"/>
      <c r="W77" s="215"/>
      <c r="X77" s="215"/>
      <c r="Y77" s="215"/>
      <c r="Z77" s="215"/>
      <c r="AA77" s="235"/>
      <c r="AB77" s="236"/>
      <c r="AC77" s="237"/>
      <c r="AD77" s="215"/>
      <c r="AE77" s="215"/>
      <c r="AF77" s="215"/>
      <c r="AG77" s="215"/>
      <c r="AH77" s="215"/>
      <c r="AI77" s="36"/>
      <c r="AR77" s="417"/>
      <c r="AS77" s="247"/>
      <c r="AT77" s="247"/>
      <c r="AU77" s="247"/>
      <c r="AV77" s="247"/>
      <c r="AW77" s="247"/>
      <c r="AX77" s="247"/>
      <c r="AY77" s="247"/>
      <c r="AZ77" s="247"/>
      <c r="BA77" s="247"/>
    </row>
    <row r="78" spans="2:53" s="247" customFormat="1" ht="6.75" customHeight="1" x14ac:dyDescent="0.2">
      <c r="B78" s="606"/>
      <c r="C78" s="234"/>
      <c r="D78" s="234"/>
      <c r="E78" s="234"/>
      <c r="F78" s="234"/>
      <c r="G78" s="234"/>
      <c r="H78" s="234"/>
      <c r="I78" s="234"/>
      <c r="J78" s="234"/>
      <c r="K78" s="234"/>
      <c r="L78" s="37"/>
      <c r="M78" s="452"/>
      <c r="N78" s="320"/>
      <c r="O78" s="215"/>
      <c r="P78" s="215"/>
      <c r="Q78" s="215"/>
      <c r="R78" s="215"/>
      <c r="S78" s="215"/>
      <c r="T78" s="215"/>
      <c r="U78" s="215"/>
      <c r="V78" s="215"/>
      <c r="W78" s="215"/>
      <c r="X78" s="215"/>
      <c r="Y78" s="215"/>
      <c r="Z78" s="215"/>
      <c r="AA78" s="235"/>
      <c r="AB78" s="236"/>
      <c r="AC78" s="237"/>
      <c r="AD78" s="215"/>
      <c r="AE78" s="215"/>
      <c r="AF78" s="215"/>
      <c r="AG78" s="215"/>
      <c r="AH78" s="215"/>
      <c r="AI78" s="36"/>
      <c r="AR78" s="310"/>
      <c r="AS78" s="245"/>
      <c r="AT78" s="245"/>
      <c r="AU78" s="245"/>
      <c r="AV78" s="245"/>
      <c r="AW78" s="245"/>
      <c r="AX78" s="245"/>
      <c r="AY78" s="245"/>
      <c r="AZ78" s="245"/>
      <c r="BA78" s="245"/>
    </row>
    <row r="79" spans="2:53" ht="14.25" customHeight="1" x14ac:dyDescent="0.2">
      <c r="B79" s="606"/>
      <c r="C79" s="234"/>
      <c r="D79" s="234"/>
      <c r="E79" s="234"/>
      <c r="F79" s="234"/>
      <c r="G79" s="234"/>
      <c r="H79" s="234"/>
      <c r="I79" s="234"/>
      <c r="J79" s="234"/>
      <c r="K79" s="234"/>
      <c r="L79" s="37"/>
      <c r="M79" s="426"/>
      <c r="N79" s="347" t="s">
        <v>312</v>
      </c>
      <c r="O79" s="215"/>
      <c r="P79" s="215"/>
      <c r="Q79" s="215"/>
      <c r="R79" s="215"/>
      <c r="S79" s="215"/>
      <c r="T79" s="215"/>
      <c r="U79" s="215"/>
      <c r="V79" s="215"/>
      <c r="W79" s="215"/>
      <c r="X79" s="215"/>
      <c r="Y79" s="215"/>
      <c r="Z79" s="215"/>
      <c r="AA79" s="235"/>
      <c r="AB79" s="236"/>
      <c r="AC79" s="237"/>
      <c r="AD79" s="215"/>
      <c r="AE79" s="215"/>
      <c r="AF79" s="215"/>
      <c r="AG79" s="215"/>
      <c r="AH79" s="215"/>
      <c r="AI79" s="36"/>
    </row>
    <row r="80" spans="2:53" ht="6.75" customHeight="1" x14ac:dyDescent="0.2">
      <c r="B80" s="606"/>
      <c r="C80" s="234"/>
      <c r="D80" s="234"/>
      <c r="E80" s="234"/>
      <c r="F80" s="234"/>
      <c r="G80" s="234"/>
      <c r="H80" s="234"/>
      <c r="I80" s="234"/>
      <c r="J80" s="234"/>
      <c r="K80" s="234"/>
      <c r="L80" s="37"/>
      <c r="M80" s="443"/>
      <c r="N80" s="228"/>
      <c r="O80" s="215"/>
      <c r="P80" s="215"/>
      <c r="Q80" s="215"/>
      <c r="R80" s="215"/>
      <c r="S80" s="215"/>
      <c r="T80" s="215"/>
      <c r="U80" s="215"/>
      <c r="V80" s="215"/>
      <c r="W80" s="215"/>
      <c r="X80" s="215"/>
      <c r="Y80" s="215"/>
      <c r="Z80" s="215"/>
      <c r="AA80" s="235"/>
      <c r="AB80" s="236"/>
      <c r="AC80" s="237"/>
      <c r="AD80" s="215"/>
      <c r="AE80" s="215"/>
      <c r="AF80" s="215"/>
      <c r="AG80" s="215"/>
      <c r="AH80" s="215"/>
      <c r="AI80" s="36"/>
      <c r="AR80" s="289"/>
      <c r="AS80" s="289"/>
      <c r="AT80" s="289"/>
      <c r="AU80" s="289"/>
      <c r="AV80" s="289"/>
      <c r="AW80" s="289"/>
      <c r="AX80" s="290"/>
      <c r="AY80" s="321"/>
      <c r="AZ80" s="321"/>
      <c r="BA80" s="321"/>
    </row>
    <row r="81" spans="2:53" ht="12.75" customHeight="1" x14ac:dyDescent="0.2">
      <c r="B81" s="606"/>
      <c r="C81" s="234"/>
      <c r="D81" s="234"/>
      <c r="E81" s="234"/>
      <c r="F81" s="234"/>
      <c r="G81" s="234"/>
      <c r="H81" s="234"/>
      <c r="I81" s="234"/>
      <c r="J81" s="234"/>
      <c r="K81" s="234"/>
      <c r="L81" s="227"/>
      <c r="M81" s="426" t="s">
        <v>333</v>
      </c>
      <c r="N81" s="347" t="s">
        <v>313</v>
      </c>
      <c r="O81" s="217"/>
      <c r="P81" s="209"/>
      <c r="Q81" s="209"/>
      <c r="R81" s="209"/>
      <c r="S81" s="209"/>
      <c r="T81" s="209"/>
      <c r="U81" s="209"/>
      <c r="V81" s="209"/>
      <c r="W81" s="209"/>
      <c r="X81" s="209"/>
      <c r="Y81" s="209"/>
      <c r="Z81" s="209"/>
      <c r="AA81" s="230"/>
      <c r="AB81" s="238"/>
      <c r="AC81" s="239"/>
      <c r="AD81" s="240"/>
      <c r="AE81" s="240"/>
      <c r="AF81" s="240"/>
      <c r="AG81" s="240"/>
      <c r="AH81" s="240"/>
      <c r="AI81" s="118"/>
      <c r="AR81" s="289"/>
      <c r="AS81" s="289"/>
      <c r="AT81" s="289"/>
      <c r="AU81" s="289"/>
      <c r="AV81" s="289"/>
      <c r="AW81" s="289"/>
      <c r="AX81" s="290"/>
      <c r="AY81" s="321"/>
      <c r="AZ81" s="321"/>
      <c r="BA81" s="321"/>
    </row>
    <row r="82" spans="2:53" ht="6.75" customHeight="1" x14ac:dyDescent="0.2">
      <c r="B82" s="606"/>
      <c r="L82" s="109"/>
      <c r="M82" s="443"/>
      <c r="N82" s="325"/>
      <c r="O82" s="56"/>
      <c r="P82" s="115"/>
      <c r="Q82" s="115"/>
      <c r="R82" s="115"/>
      <c r="S82" s="115"/>
      <c r="T82" s="115"/>
      <c r="U82" s="115"/>
      <c r="V82" s="115"/>
      <c r="W82" s="115"/>
      <c r="X82" s="115"/>
      <c r="Y82" s="115"/>
      <c r="Z82" s="115"/>
      <c r="AA82" s="110"/>
      <c r="AB82" s="62"/>
      <c r="AC82" s="116"/>
      <c r="AD82" s="119"/>
      <c r="AE82" s="119"/>
      <c r="AF82" s="119"/>
      <c r="AG82" s="119"/>
      <c r="AH82" s="117"/>
      <c r="AI82" s="118"/>
      <c r="AR82" s="290"/>
      <c r="AS82" s="290"/>
      <c r="AT82" s="290"/>
      <c r="AU82" s="289"/>
      <c r="AV82" s="289"/>
      <c r="AW82" s="289"/>
      <c r="AX82" s="290"/>
      <c r="AY82" s="378"/>
      <c r="AZ82" s="378"/>
      <c r="BA82" s="378"/>
    </row>
    <row r="83" spans="2:53" ht="12.75" customHeight="1" x14ac:dyDescent="0.2">
      <c r="B83" s="606"/>
      <c r="L83" s="109"/>
      <c r="M83" s="427"/>
      <c r="N83" s="348" t="s">
        <v>314</v>
      </c>
      <c r="O83" s="56"/>
      <c r="P83" s="115"/>
      <c r="Q83" s="115"/>
      <c r="R83" s="115"/>
      <c r="S83" s="115"/>
      <c r="T83" s="461"/>
      <c r="U83" s="462"/>
      <c r="V83" s="462"/>
      <c r="W83" s="462"/>
      <c r="X83" s="462"/>
      <c r="Y83" s="462"/>
      <c r="Z83" s="462"/>
      <c r="AA83" s="463"/>
      <c r="AB83" s="62"/>
      <c r="AC83" s="116"/>
      <c r="AD83" s="119"/>
      <c r="AE83" s="119"/>
      <c r="AF83" s="119"/>
      <c r="AG83" s="119"/>
      <c r="AH83" s="117"/>
      <c r="AI83" s="118"/>
      <c r="AR83" s="290"/>
      <c r="AS83" s="290"/>
      <c r="AT83" s="290"/>
      <c r="AU83" s="289"/>
      <c r="AV83" s="289"/>
      <c r="AW83" s="289"/>
      <c r="AX83" s="290"/>
      <c r="AY83" s="378"/>
      <c r="AZ83" s="378"/>
      <c r="BA83" s="378"/>
    </row>
    <row r="84" spans="2:53" ht="12.75" customHeight="1" x14ac:dyDescent="0.2">
      <c r="B84" s="606"/>
      <c r="L84" s="120"/>
      <c r="M84" s="294"/>
      <c r="N84" s="121"/>
      <c r="O84" s="112"/>
      <c r="P84" s="53"/>
      <c r="Q84" s="53"/>
      <c r="R84" s="53"/>
      <c r="S84" s="122"/>
      <c r="T84" s="245"/>
      <c r="U84" s="245"/>
      <c r="V84" s="245"/>
      <c r="W84" s="245"/>
      <c r="X84" s="245"/>
      <c r="Y84" s="245"/>
      <c r="Z84" s="245"/>
      <c r="AA84" s="245"/>
      <c r="AB84" s="123"/>
      <c r="AC84" s="113"/>
      <c r="AD84" s="124"/>
      <c r="AE84" s="124"/>
      <c r="AF84" s="124"/>
      <c r="AG84" s="124"/>
      <c r="AH84" s="125"/>
      <c r="AI84" s="126"/>
      <c r="AR84" s="290"/>
      <c r="AS84" s="290"/>
      <c r="AT84" s="290"/>
      <c r="AU84" s="289"/>
      <c r="AV84" s="289"/>
      <c r="AW84" s="289"/>
      <c r="AX84" s="290"/>
      <c r="AY84" s="460"/>
      <c r="AZ84" s="460"/>
      <c r="BA84" s="460"/>
    </row>
    <row r="85" spans="2:53" x14ac:dyDescent="0.2">
      <c r="B85" s="493"/>
      <c r="C85" s="493"/>
      <c r="D85" s="493"/>
      <c r="E85" s="493"/>
      <c r="F85" s="493"/>
      <c r="G85" s="493"/>
      <c r="H85" s="493"/>
      <c r="I85" s="493"/>
      <c r="J85" s="493"/>
      <c r="K85" s="493"/>
      <c r="L85" s="493"/>
      <c r="M85" s="493"/>
      <c r="N85" s="493"/>
      <c r="O85" s="493"/>
      <c r="P85" s="493"/>
      <c r="Q85" s="493"/>
      <c r="R85" s="493"/>
      <c r="S85" s="493"/>
      <c r="T85" s="493"/>
      <c r="U85" s="493"/>
      <c r="V85" s="493"/>
      <c r="W85" s="493"/>
      <c r="X85" s="493"/>
      <c r="Y85" s="493"/>
      <c r="Z85" s="493"/>
      <c r="AA85" s="493"/>
      <c r="AB85" s="493"/>
      <c r="AC85" s="493"/>
      <c r="AD85" s="493"/>
      <c r="AE85" s="493"/>
      <c r="AF85" s="493"/>
      <c r="AG85" s="493"/>
      <c r="AH85" s="493"/>
      <c r="AI85" s="493"/>
    </row>
    <row r="86" spans="2:53" ht="35.25" customHeight="1" x14ac:dyDescent="0.2">
      <c r="B86" s="498" t="s">
        <v>89</v>
      </c>
      <c r="C86" s="464" t="s">
        <v>95</v>
      </c>
      <c r="D86" s="464"/>
      <c r="E86" s="464"/>
      <c r="F86" s="464"/>
      <c r="G86" s="464"/>
      <c r="H86" s="464"/>
      <c r="I86" s="464"/>
      <c r="J86" s="464"/>
      <c r="K86" s="464"/>
      <c r="L86" s="464"/>
      <c r="M86" s="464"/>
      <c r="N86" s="464"/>
      <c r="O86" s="464"/>
      <c r="P86" s="464"/>
      <c r="Q86" s="464"/>
      <c r="R86" s="464"/>
      <c r="S86" s="464"/>
      <c r="T86" s="464"/>
      <c r="U86" s="464"/>
      <c r="V86" s="464"/>
      <c r="W86" s="464"/>
      <c r="X86" s="464"/>
      <c r="Y86" s="464"/>
      <c r="Z86" s="464"/>
      <c r="AA86" s="464"/>
      <c r="AB86" s="464"/>
      <c r="AC86" s="464"/>
      <c r="AD86" s="464"/>
      <c r="AE86" s="464"/>
      <c r="AF86" s="464"/>
      <c r="AG86" s="464"/>
      <c r="AH86" s="464"/>
      <c r="AI86" s="524"/>
    </row>
    <row r="87" spans="2:53" ht="6.75" customHeight="1" x14ac:dyDescent="0.2">
      <c r="B87" s="527"/>
      <c r="C87" s="335"/>
      <c r="D87" s="336"/>
      <c r="E87" s="336"/>
      <c r="F87" s="336"/>
      <c r="G87" s="336"/>
      <c r="H87" s="336"/>
      <c r="I87" s="336"/>
      <c r="J87" s="336"/>
      <c r="K87" s="336"/>
      <c r="L87" s="336"/>
      <c r="M87" s="336"/>
      <c r="N87" s="336"/>
      <c r="O87" s="336"/>
      <c r="P87" s="336"/>
      <c r="Q87" s="336"/>
      <c r="R87" s="336"/>
      <c r="S87" s="336"/>
      <c r="T87" s="336"/>
      <c r="U87" s="336"/>
      <c r="V87" s="336"/>
      <c r="W87" s="336"/>
      <c r="X87" s="336"/>
      <c r="Y87" s="336"/>
      <c r="Z87" s="336"/>
      <c r="AA87" s="336"/>
      <c r="AB87" s="336"/>
      <c r="AC87" s="336"/>
      <c r="AD87" s="336"/>
      <c r="AE87" s="336"/>
      <c r="AF87" s="336"/>
      <c r="AG87" s="336"/>
      <c r="AH87" s="336"/>
      <c r="AI87" s="391"/>
    </row>
    <row r="88" spans="2:53" ht="12.75" customHeight="1" x14ac:dyDescent="0.2">
      <c r="B88" s="606"/>
      <c r="C88" s="333" t="s">
        <v>109</v>
      </c>
      <c r="D88" s="334"/>
      <c r="E88" s="334"/>
      <c r="F88" s="334"/>
      <c r="G88" s="334"/>
      <c r="H88" s="334"/>
      <c r="I88" s="334"/>
      <c r="J88" s="334"/>
      <c r="K88" s="334"/>
      <c r="L88" s="426"/>
      <c r="M88" s="361" t="s">
        <v>309</v>
      </c>
      <c r="N88" s="334"/>
      <c r="O88" s="426" t="s">
        <v>333</v>
      </c>
      <c r="P88" s="406" t="s">
        <v>310</v>
      </c>
      <c r="R88" s="127" t="s">
        <v>71</v>
      </c>
      <c r="T88" s="128"/>
      <c r="U88" s="147"/>
      <c r="V88" s="129"/>
      <c r="W88" s="127"/>
      <c r="X88" s="64"/>
      <c r="Y88" s="127"/>
      <c r="Z88" s="127"/>
      <c r="AA88" s="127"/>
      <c r="AB88" s="127"/>
      <c r="AC88" s="127"/>
      <c r="AD88" s="127"/>
      <c r="AE88" s="127"/>
      <c r="AF88" s="127"/>
      <c r="AG88" s="127"/>
      <c r="AH88" s="127"/>
      <c r="AI88" s="130"/>
    </row>
    <row r="89" spans="2:53" x14ac:dyDescent="0.2">
      <c r="B89" s="606"/>
      <c r="C89" s="131"/>
      <c r="D89" s="132"/>
      <c r="E89" s="132"/>
      <c r="F89" s="132"/>
      <c r="G89" s="132"/>
      <c r="H89" s="132"/>
      <c r="I89" s="132"/>
      <c r="J89" s="133"/>
      <c r="K89" s="133"/>
      <c r="L89" s="133"/>
      <c r="M89" s="134"/>
      <c r="N89" s="11"/>
      <c r="O89" s="135"/>
      <c r="P89" s="134"/>
      <c r="Q89" s="11"/>
      <c r="R89" s="135"/>
      <c r="S89" s="133"/>
      <c r="T89" s="136"/>
      <c r="U89" s="133"/>
      <c r="V89" s="133"/>
      <c r="W89" s="133"/>
      <c r="X89" s="133"/>
      <c r="Y89" s="133"/>
      <c r="Z89" s="133"/>
      <c r="AA89" s="133"/>
      <c r="AB89" s="133"/>
      <c r="AC89" s="133"/>
      <c r="AD89" s="133"/>
      <c r="AE89" s="132"/>
      <c r="AF89" s="132"/>
      <c r="AG89" s="132"/>
      <c r="AH89" s="132"/>
      <c r="AI89" s="137"/>
    </row>
    <row r="90" spans="2:53" x14ac:dyDescent="0.2">
      <c r="B90" s="606"/>
      <c r="C90" s="138" t="s">
        <v>72</v>
      </c>
      <c r="D90" s="132"/>
      <c r="E90" s="132"/>
      <c r="F90" s="132"/>
      <c r="G90" s="132"/>
      <c r="H90" s="132"/>
      <c r="I90" s="139"/>
      <c r="J90" s="595"/>
      <c r="K90" s="595"/>
      <c r="L90" s="595"/>
      <c r="M90" s="595"/>
      <c r="N90" s="595"/>
      <c r="O90" s="595"/>
      <c r="P90" s="595"/>
      <c r="Q90" s="595"/>
      <c r="R90" s="595"/>
      <c r="S90" s="595"/>
      <c r="T90" s="595"/>
      <c r="U90" s="595"/>
      <c r="V90" s="595"/>
      <c r="W90" s="595"/>
      <c r="X90" s="595"/>
      <c r="Y90" s="595"/>
      <c r="Z90" s="595"/>
      <c r="AA90" s="595"/>
      <c r="AB90" s="595"/>
      <c r="AC90" s="595"/>
      <c r="AD90" s="595"/>
      <c r="AE90" s="595"/>
      <c r="AF90" s="595"/>
      <c r="AG90" s="595"/>
      <c r="AH90" s="595"/>
      <c r="AI90" s="596"/>
    </row>
    <row r="91" spans="2:53" x14ac:dyDescent="0.2">
      <c r="B91" s="606"/>
      <c r="C91" s="138" t="s">
        <v>73</v>
      </c>
      <c r="D91" s="132"/>
      <c r="E91" s="132"/>
      <c r="F91" s="132"/>
      <c r="G91" s="132"/>
      <c r="H91" s="132"/>
      <c r="I91" s="139"/>
      <c r="J91" s="593"/>
      <c r="K91" s="593"/>
      <c r="L91" s="593"/>
      <c r="M91" s="593"/>
      <c r="N91" s="593"/>
      <c r="O91" s="593"/>
      <c r="P91" s="593"/>
      <c r="Q91" s="593"/>
      <c r="R91" s="593"/>
      <c r="S91" s="593"/>
      <c r="T91" s="593"/>
      <c r="U91" s="593"/>
      <c r="V91" s="593"/>
      <c r="W91" s="593"/>
      <c r="X91" s="593"/>
      <c r="Y91" s="593"/>
      <c r="Z91" s="593"/>
      <c r="AA91" s="593"/>
      <c r="AB91" s="593"/>
      <c r="AC91" s="593"/>
      <c r="AD91" s="593"/>
      <c r="AE91" s="593"/>
      <c r="AF91" s="593"/>
      <c r="AG91" s="593"/>
      <c r="AH91" s="593"/>
      <c r="AI91" s="594"/>
    </row>
    <row r="92" spans="2:53" ht="12.75" customHeight="1" x14ac:dyDescent="0.2">
      <c r="B92" s="606"/>
      <c r="C92" s="131"/>
      <c r="D92" s="132"/>
      <c r="E92" s="132"/>
      <c r="F92" s="132"/>
      <c r="G92" s="132"/>
      <c r="H92" s="132"/>
      <c r="I92" s="139"/>
      <c r="J92" s="11"/>
      <c r="K92" s="11"/>
      <c r="L92" s="11"/>
      <c r="M92" s="11"/>
      <c r="N92" s="11"/>
      <c r="O92" s="11"/>
      <c r="P92" s="11"/>
      <c r="Q92" s="11"/>
      <c r="R92" s="11"/>
      <c r="S92" s="11"/>
      <c r="T92" s="11"/>
      <c r="U92" s="11"/>
      <c r="V92" s="11"/>
      <c r="W92" s="11"/>
      <c r="X92" s="11"/>
      <c r="Y92" s="11"/>
      <c r="Z92" s="11"/>
      <c r="AA92" s="12"/>
      <c r="AB92" s="12"/>
      <c r="AC92" s="12"/>
      <c r="AD92" s="12"/>
      <c r="AE92" s="138"/>
      <c r="AF92" s="132"/>
      <c r="AG92" s="132"/>
      <c r="AH92" s="132"/>
      <c r="AI92" s="137"/>
    </row>
    <row r="93" spans="2:53" ht="15" customHeight="1" x14ac:dyDescent="0.2">
      <c r="B93" s="606"/>
      <c r="C93" s="138" t="s">
        <v>86</v>
      </c>
      <c r="D93" s="132"/>
      <c r="E93" s="132"/>
      <c r="F93" s="132"/>
      <c r="G93" s="132"/>
      <c r="H93" s="132"/>
      <c r="I93" s="132"/>
      <c r="J93" s="132"/>
      <c r="K93" s="132"/>
      <c r="L93" s="139"/>
      <c r="M93" s="11"/>
      <c r="N93" s="11"/>
      <c r="O93" s="11"/>
      <c r="P93" s="11"/>
      <c r="Q93" s="11"/>
      <c r="R93" s="11"/>
      <c r="S93" s="11"/>
      <c r="T93" s="209"/>
      <c r="U93" s="11"/>
      <c r="V93" s="11"/>
      <c r="W93" s="210"/>
      <c r="X93" s="54"/>
      <c r="Y93" s="58"/>
      <c r="Z93" s="140" t="s">
        <v>20</v>
      </c>
      <c r="AA93" s="556"/>
      <c r="AB93" s="557"/>
      <c r="AC93" s="557"/>
      <c r="AD93" s="557"/>
      <c r="AE93" s="557"/>
      <c r="AF93" s="557"/>
      <c r="AG93" s="558"/>
      <c r="AH93" s="132"/>
      <c r="AI93" s="137"/>
    </row>
    <row r="94" spans="2:53" x14ac:dyDescent="0.2">
      <c r="B94" s="606"/>
      <c r="C94" s="138" t="s">
        <v>87</v>
      </c>
      <c r="D94" s="132"/>
      <c r="E94" s="132"/>
      <c r="F94" s="132"/>
      <c r="G94" s="132"/>
      <c r="H94" s="132"/>
      <c r="I94" s="132"/>
      <c r="J94" s="132"/>
      <c r="K94" s="132"/>
      <c r="L94" s="139"/>
      <c r="M94" s="11"/>
      <c r="N94" s="210"/>
      <c r="O94" s="210"/>
      <c r="P94" s="210"/>
      <c r="Q94" s="210"/>
      <c r="R94" s="210"/>
      <c r="S94" s="210"/>
      <c r="T94" s="210"/>
      <c r="U94" s="210"/>
      <c r="V94" s="210"/>
      <c r="W94" s="11"/>
      <c r="X94" s="138"/>
      <c r="Y94" s="141"/>
      <c r="Z94" s="140" t="s">
        <v>20</v>
      </c>
      <c r="AA94" s="556"/>
      <c r="AB94" s="557"/>
      <c r="AC94" s="557"/>
      <c r="AD94" s="557"/>
      <c r="AE94" s="557"/>
      <c r="AF94" s="557"/>
      <c r="AG94" s="558"/>
      <c r="AH94" s="132"/>
      <c r="AI94" s="137"/>
    </row>
    <row r="95" spans="2:53" ht="12.75" customHeight="1" x14ac:dyDescent="0.2">
      <c r="B95" s="606"/>
      <c r="C95" s="138" t="s">
        <v>88</v>
      </c>
      <c r="D95" s="132"/>
      <c r="E95" s="132"/>
      <c r="F95" s="132"/>
      <c r="G95" s="132"/>
      <c r="H95" s="132"/>
      <c r="I95" s="132"/>
      <c r="J95" s="132"/>
      <c r="K95" s="132"/>
      <c r="L95" s="139"/>
      <c r="M95" s="11"/>
      <c r="N95" s="210"/>
      <c r="O95" s="210"/>
      <c r="P95" s="210"/>
      <c r="Q95" s="210"/>
      <c r="R95" s="210"/>
      <c r="S95" s="210"/>
      <c r="T95" s="210"/>
      <c r="U95" s="210"/>
      <c r="V95" s="210"/>
      <c r="W95" s="11"/>
      <c r="X95" s="138"/>
      <c r="Y95" s="141"/>
      <c r="Z95" s="140" t="s">
        <v>20</v>
      </c>
      <c r="AA95" s="556"/>
      <c r="AB95" s="557"/>
      <c r="AC95" s="557"/>
      <c r="AD95" s="557"/>
      <c r="AE95" s="557"/>
      <c r="AF95" s="557"/>
      <c r="AG95" s="558"/>
      <c r="AH95" s="132"/>
      <c r="AI95" s="137"/>
    </row>
    <row r="96" spans="2:53" s="249" customFormat="1" ht="12" customHeight="1" x14ac:dyDescent="0.2">
      <c r="B96" s="606"/>
      <c r="C96" s="142"/>
      <c r="D96" s="143"/>
      <c r="E96" s="143"/>
      <c r="F96" s="143"/>
      <c r="G96" s="143"/>
      <c r="H96" s="143"/>
      <c r="I96" s="143"/>
      <c r="J96" s="143"/>
      <c r="K96" s="143"/>
      <c r="L96" s="143"/>
      <c r="M96" s="211"/>
      <c r="N96" s="12"/>
      <c r="O96" s="12"/>
      <c r="P96" s="12"/>
      <c r="Q96" s="12"/>
      <c r="R96" s="12"/>
      <c r="S96" s="12"/>
      <c r="T96" s="12"/>
      <c r="U96" s="12"/>
      <c r="V96" s="12"/>
      <c r="W96" s="12"/>
      <c r="X96" s="142"/>
      <c r="Y96" s="143"/>
      <c r="Z96" s="143"/>
      <c r="AA96" s="143"/>
      <c r="AB96" s="143"/>
      <c r="AC96" s="143"/>
      <c r="AD96" s="143"/>
      <c r="AE96" s="143"/>
      <c r="AF96" s="143"/>
      <c r="AG96" s="143"/>
      <c r="AH96" s="143"/>
      <c r="AI96" s="145"/>
      <c r="AJ96" s="245"/>
      <c r="AN96" s="308"/>
      <c r="AO96" s="307"/>
      <c r="AP96" s="307"/>
      <c r="AQ96" s="307"/>
      <c r="AR96" s="311"/>
    </row>
    <row r="97" spans="2:44" s="249" customFormat="1" x14ac:dyDescent="0.2">
      <c r="B97" s="606"/>
      <c r="C97" s="40" t="s">
        <v>110</v>
      </c>
      <c r="D97" s="39"/>
      <c r="E97" s="22"/>
      <c r="F97" s="22"/>
      <c r="G97" s="22"/>
      <c r="H97" s="22"/>
      <c r="I97" s="22"/>
      <c r="J97" s="22"/>
      <c r="K97" s="22"/>
      <c r="L97" s="22"/>
      <c r="M97" s="22"/>
      <c r="N97" s="21"/>
      <c r="O97" s="21"/>
      <c r="P97" s="212"/>
      <c r="Q97" s="213"/>
      <c r="R97" s="30"/>
      <c r="S97" s="214"/>
      <c r="T97" s="214"/>
      <c r="U97" s="30"/>
      <c r="V97" s="214"/>
      <c r="W97" s="127"/>
      <c r="X97" s="28"/>
      <c r="Y97" s="27"/>
      <c r="Z97" s="27"/>
      <c r="AA97" s="27"/>
      <c r="AB97" s="27"/>
      <c r="AC97" s="27"/>
      <c r="AD97" s="27"/>
      <c r="AE97" s="27"/>
      <c r="AF97" s="27"/>
      <c r="AG97" s="27"/>
      <c r="AH97" s="27"/>
      <c r="AI97" s="29"/>
      <c r="AJ97" s="245"/>
      <c r="AN97" s="308"/>
      <c r="AO97" s="307"/>
      <c r="AP97" s="307"/>
      <c r="AQ97" s="307"/>
      <c r="AR97" s="311"/>
    </row>
    <row r="98" spans="2:44" s="249" customFormat="1" ht="6.75" customHeight="1" x14ac:dyDescent="0.2">
      <c r="B98" s="606"/>
      <c r="C98" s="337"/>
      <c r="D98" s="338"/>
      <c r="E98" s="21"/>
      <c r="F98" s="21"/>
      <c r="G98" s="21"/>
      <c r="H98" s="21"/>
      <c r="I98" s="21"/>
      <c r="J98" s="21"/>
      <c r="K98" s="21"/>
      <c r="L98" s="21"/>
      <c r="M98" s="21"/>
      <c r="N98" s="21"/>
      <c r="O98" s="21"/>
      <c r="P98" s="21"/>
      <c r="Q98" s="339"/>
      <c r="R98" s="30"/>
      <c r="S98" s="214"/>
      <c r="T98" s="214"/>
      <c r="U98" s="30"/>
      <c r="V98" s="214"/>
      <c r="W98" s="127"/>
      <c r="X98" s="340"/>
      <c r="Y98" s="127"/>
      <c r="Z98" s="127"/>
      <c r="AA98" s="127"/>
      <c r="AB98" s="127"/>
      <c r="AC98" s="127"/>
      <c r="AD98" s="127"/>
      <c r="AE98" s="127"/>
      <c r="AF98" s="127"/>
      <c r="AG98" s="127"/>
      <c r="AH98" s="127"/>
      <c r="AI98" s="130"/>
      <c r="AJ98" s="245"/>
      <c r="AN98" s="308"/>
      <c r="AO98" s="307"/>
      <c r="AP98" s="307"/>
      <c r="AQ98" s="307"/>
      <c r="AR98" s="311"/>
    </row>
    <row r="99" spans="2:44" s="249" customFormat="1" ht="15" x14ac:dyDescent="0.2">
      <c r="B99" s="606"/>
      <c r="C99" s="146"/>
      <c r="D99" s="426" t="s">
        <v>333</v>
      </c>
      <c r="E99" s="362" t="s">
        <v>309</v>
      </c>
      <c r="F99" s="128"/>
      <c r="G99" s="426"/>
      <c r="H99" s="362" t="s">
        <v>310</v>
      </c>
      <c r="J99" s="148" t="s">
        <v>71</v>
      </c>
      <c r="K99" s="21"/>
      <c r="L99" s="21"/>
      <c r="M99" s="21"/>
      <c r="N99" s="21"/>
      <c r="O99" s="21"/>
      <c r="P99" s="21"/>
      <c r="Q99" s="11"/>
      <c r="R99" s="26"/>
      <c r="S99" s="26"/>
      <c r="T99" s="26"/>
      <c r="U99" s="26"/>
      <c r="V99" s="26"/>
      <c r="W99" s="26"/>
      <c r="X99" s="133"/>
      <c r="Y99" s="133"/>
      <c r="Z99" s="133"/>
      <c r="AA99" s="133"/>
      <c r="AB99" s="133"/>
      <c r="AC99" s="133"/>
      <c r="AD99" s="133"/>
      <c r="AE99" s="133"/>
      <c r="AF99" s="132"/>
      <c r="AG99" s="132"/>
      <c r="AH99" s="132"/>
      <c r="AI99" s="137"/>
      <c r="AJ99" s="245"/>
      <c r="AN99" s="308"/>
      <c r="AO99" s="307"/>
      <c r="AP99" s="307"/>
      <c r="AQ99" s="307"/>
      <c r="AR99" s="311"/>
    </row>
    <row r="100" spans="2:44" s="249" customFormat="1" x14ac:dyDescent="0.2">
      <c r="B100" s="606"/>
      <c r="C100" s="149"/>
      <c r="D100" s="21"/>
      <c r="E100" s="21"/>
      <c r="F100" s="21"/>
      <c r="G100" s="21"/>
      <c r="H100" s="21"/>
      <c r="I100" s="21"/>
      <c r="J100" s="21"/>
      <c r="K100" s="21"/>
      <c r="L100" s="21"/>
      <c r="M100" s="21"/>
      <c r="N100" s="21"/>
      <c r="O100" s="21"/>
      <c r="P100" s="21"/>
      <c r="Q100" s="11"/>
      <c r="R100" s="11"/>
      <c r="S100" s="11"/>
      <c r="T100" s="11"/>
      <c r="U100" s="11"/>
      <c r="V100" s="11"/>
      <c r="W100" s="11"/>
      <c r="X100" s="11"/>
      <c r="Y100" s="11"/>
      <c r="Z100" s="11"/>
      <c r="AA100" s="11"/>
      <c r="AB100" s="11"/>
      <c r="AC100" s="11"/>
      <c r="AD100" s="11"/>
      <c r="AE100" s="11"/>
      <c r="AF100" s="11"/>
      <c r="AG100" s="11"/>
      <c r="AH100" s="11"/>
      <c r="AI100" s="35"/>
      <c r="AJ100" s="245"/>
      <c r="AN100" s="308"/>
      <c r="AO100" s="307"/>
      <c r="AP100" s="307"/>
      <c r="AQ100" s="307"/>
      <c r="AR100" s="311"/>
    </row>
    <row r="101" spans="2:44" s="249" customFormat="1" x14ac:dyDescent="0.2">
      <c r="B101" s="606"/>
      <c r="C101" s="41" t="s">
        <v>216</v>
      </c>
      <c r="D101" s="30"/>
      <c r="E101" s="30"/>
      <c r="F101" s="30"/>
      <c r="G101" s="30"/>
      <c r="H101" s="30"/>
      <c r="I101" s="30"/>
      <c r="J101" s="30"/>
      <c r="K101" s="30"/>
      <c r="L101" s="30"/>
      <c r="M101" s="30"/>
      <c r="N101" s="30"/>
      <c r="O101" s="31"/>
      <c r="P101" s="32"/>
      <c r="Q101" s="32"/>
      <c r="R101" s="32"/>
      <c r="S101" s="33"/>
      <c r="T101" s="33"/>
      <c r="U101" s="33"/>
      <c r="V101" s="33"/>
      <c r="W101" s="33"/>
      <c r="X101" s="33"/>
      <c r="Y101" s="33"/>
      <c r="Z101" s="33"/>
      <c r="AA101" s="33"/>
      <c r="AB101" s="33"/>
      <c r="AC101" s="33"/>
      <c r="AD101" s="33"/>
      <c r="AE101" s="33"/>
      <c r="AF101" s="33"/>
      <c r="AG101" s="33"/>
      <c r="AH101" s="33"/>
      <c r="AI101" s="34"/>
      <c r="AJ101" s="245"/>
      <c r="AN101" s="308"/>
      <c r="AO101" s="307"/>
      <c r="AP101" s="307"/>
      <c r="AQ101" s="307"/>
      <c r="AR101" s="311"/>
    </row>
    <row r="102" spans="2:44" s="249" customFormat="1" x14ac:dyDescent="0.2">
      <c r="B102" s="606"/>
      <c r="C102" s="585" t="s">
        <v>334</v>
      </c>
      <c r="D102" s="586"/>
      <c r="E102" s="586"/>
      <c r="F102" s="586"/>
      <c r="G102" s="586"/>
      <c r="H102" s="586"/>
      <c r="I102" s="586"/>
      <c r="J102" s="586"/>
      <c r="K102" s="586"/>
      <c r="L102" s="586"/>
      <c r="M102" s="586"/>
      <c r="N102" s="586"/>
      <c r="O102" s="586"/>
      <c r="P102" s="586"/>
      <c r="Q102" s="586"/>
      <c r="R102" s="586"/>
      <c r="S102" s="586"/>
      <c r="T102" s="586"/>
      <c r="U102" s="586"/>
      <c r="V102" s="586"/>
      <c r="W102" s="586"/>
      <c r="X102" s="586"/>
      <c r="Y102" s="586"/>
      <c r="Z102" s="586"/>
      <c r="AA102" s="586"/>
      <c r="AB102" s="586"/>
      <c r="AC102" s="586"/>
      <c r="AD102" s="586"/>
      <c r="AE102" s="586"/>
      <c r="AF102" s="586"/>
      <c r="AG102" s="586"/>
      <c r="AH102" s="586"/>
      <c r="AI102" s="587"/>
      <c r="AJ102" s="245"/>
      <c r="AN102" s="308"/>
      <c r="AO102" s="307"/>
      <c r="AP102" s="307"/>
      <c r="AQ102" s="307"/>
      <c r="AR102" s="311"/>
    </row>
    <row r="103" spans="2:44" s="249" customFormat="1" x14ac:dyDescent="0.2">
      <c r="B103" s="606"/>
      <c r="C103" s="597"/>
      <c r="D103" s="598"/>
      <c r="E103" s="598"/>
      <c r="F103" s="598"/>
      <c r="G103" s="598"/>
      <c r="H103" s="598"/>
      <c r="I103" s="598"/>
      <c r="J103" s="598"/>
      <c r="K103" s="598"/>
      <c r="L103" s="598"/>
      <c r="M103" s="598"/>
      <c r="N103" s="598"/>
      <c r="O103" s="598"/>
      <c r="P103" s="598"/>
      <c r="Q103" s="598"/>
      <c r="R103" s="598"/>
      <c r="S103" s="598"/>
      <c r="T103" s="598"/>
      <c r="U103" s="598"/>
      <c r="V103" s="598"/>
      <c r="W103" s="598"/>
      <c r="X103" s="598"/>
      <c r="Y103" s="598"/>
      <c r="Z103" s="598"/>
      <c r="AA103" s="598"/>
      <c r="AB103" s="598"/>
      <c r="AC103" s="598"/>
      <c r="AD103" s="598"/>
      <c r="AE103" s="598"/>
      <c r="AF103" s="598"/>
      <c r="AG103" s="598"/>
      <c r="AH103" s="598"/>
      <c r="AI103" s="599"/>
      <c r="AJ103" s="245"/>
      <c r="AN103" s="308"/>
      <c r="AO103" s="307"/>
      <c r="AP103" s="307"/>
      <c r="AQ103" s="307"/>
      <c r="AR103" s="311"/>
    </row>
    <row r="104" spans="2:44" s="249" customFormat="1" ht="12.75" customHeight="1" x14ac:dyDescent="0.2">
      <c r="B104" s="606"/>
      <c r="C104" s="625" t="s">
        <v>217</v>
      </c>
      <c r="D104" s="626"/>
      <c r="E104" s="626"/>
      <c r="F104" s="626"/>
      <c r="G104" s="626"/>
      <c r="H104" s="626"/>
      <c r="I104" s="626"/>
      <c r="J104" s="626"/>
      <c r="K104" s="626"/>
      <c r="L104" s="626"/>
      <c r="M104" s="626"/>
      <c r="N104" s="626"/>
      <c r="O104" s="626"/>
      <c r="P104" s="626"/>
      <c r="Q104" s="626"/>
      <c r="R104" s="626"/>
      <c r="S104" s="626"/>
      <c r="T104" s="626"/>
      <c r="U104" s="626"/>
      <c r="V104" s="626"/>
      <c r="W104" s="626"/>
      <c r="X104" s="626"/>
      <c r="Y104" s="627"/>
      <c r="Z104" s="150" t="s">
        <v>20</v>
      </c>
      <c r="AA104" s="582" t="s">
        <v>218</v>
      </c>
      <c r="AB104" s="583"/>
      <c r="AC104" s="583"/>
      <c r="AD104" s="583"/>
      <c r="AE104" s="583"/>
      <c r="AF104" s="583"/>
      <c r="AG104" s="584"/>
      <c r="AH104" s="132"/>
      <c r="AI104" s="137"/>
      <c r="AJ104" s="245"/>
      <c r="AN104" s="308"/>
      <c r="AO104" s="307"/>
      <c r="AP104" s="307"/>
      <c r="AQ104" s="307"/>
      <c r="AR104" s="311"/>
    </row>
    <row r="105" spans="2:44" s="249" customFormat="1" x14ac:dyDescent="0.2">
      <c r="B105" s="606"/>
      <c r="C105" s="138" t="s">
        <v>99</v>
      </c>
      <c r="D105" s="132"/>
      <c r="E105" s="132"/>
      <c r="F105" s="132"/>
      <c r="G105" s="132"/>
      <c r="H105" s="132"/>
      <c r="I105" s="132"/>
      <c r="J105" s="132"/>
      <c r="K105" s="132"/>
      <c r="L105" s="132"/>
      <c r="M105" s="139"/>
      <c r="N105" s="58"/>
      <c r="O105" s="58"/>
      <c r="P105" s="58"/>
      <c r="Q105" s="58"/>
      <c r="R105" s="58"/>
      <c r="S105" s="58"/>
      <c r="T105" s="58"/>
      <c r="U105" s="58"/>
      <c r="V105" s="58"/>
      <c r="W105" s="138"/>
      <c r="X105" s="132"/>
      <c r="Y105" s="141"/>
      <c r="Z105" s="140" t="s">
        <v>20</v>
      </c>
      <c r="AA105" s="588"/>
      <c r="AB105" s="589"/>
      <c r="AC105" s="589"/>
      <c r="AD105" s="589"/>
      <c r="AE105" s="589"/>
      <c r="AF105" s="589"/>
      <c r="AG105" s="590"/>
      <c r="AH105" s="132"/>
      <c r="AI105" s="137"/>
      <c r="AJ105" s="245"/>
      <c r="AN105" s="308"/>
      <c r="AO105" s="307"/>
      <c r="AP105" s="307"/>
      <c r="AQ105" s="307"/>
      <c r="AR105" s="311"/>
    </row>
    <row r="106" spans="2:44" s="249" customFormat="1" x14ac:dyDescent="0.2">
      <c r="B106" s="606"/>
      <c r="C106" s="138" t="s">
        <v>100</v>
      </c>
      <c r="D106" s="132"/>
      <c r="E106" s="132"/>
      <c r="F106" s="132"/>
      <c r="G106" s="132"/>
      <c r="H106" s="132"/>
      <c r="I106" s="132"/>
      <c r="J106" s="132"/>
      <c r="K106" s="132"/>
      <c r="L106" s="132"/>
      <c r="M106" s="139"/>
      <c r="N106" s="132"/>
      <c r="O106" s="132"/>
      <c r="P106" s="132"/>
      <c r="Q106" s="132"/>
      <c r="R106" s="132"/>
      <c r="S106" s="132"/>
      <c r="T106" s="132"/>
      <c r="U106" s="132"/>
      <c r="V106" s="132"/>
      <c r="W106" s="132"/>
      <c r="X106" s="132"/>
      <c r="Y106" s="141"/>
      <c r="Z106" s="140" t="s">
        <v>20</v>
      </c>
      <c r="AA106" s="588">
        <v>750000</v>
      </c>
      <c r="AB106" s="589"/>
      <c r="AC106" s="589"/>
      <c r="AD106" s="589"/>
      <c r="AE106" s="589"/>
      <c r="AF106" s="589"/>
      <c r="AG106" s="590"/>
      <c r="AH106" s="132"/>
      <c r="AI106" s="137"/>
      <c r="AN106" s="308"/>
      <c r="AO106" s="307"/>
      <c r="AP106" s="307"/>
      <c r="AQ106" s="307"/>
      <c r="AR106" s="311"/>
    </row>
    <row r="107" spans="2:44" s="249" customFormat="1" x14ac:dyDescent="0.2">
      <c r="B107" s="606"/>
      <c r="C107" s="142"/>
      <c r="D107" s="143"/>
      <c r="E107" s="143"/>
      <c r="F107" s="143"/>
      <c r="G107" s="143"/>
      <c r="H107" s="143"/>
      <c r="I107" s="143"/>
      <c r="J107" s="143"/>
      <c r="K107" s="143"/>
      <c r="L107" s="143"/>
      <c r="M107" s="143"/>
      <c r="N107" s="144"/>
      <c r="O107" s="144"/>
      <c r="P107" s="144"/>
      <c r="Q107" s="144"/>
      <c r="R107" s="144"/>
      <c r="S107" s="144"/>
      <c r="T107" s="144"/>
      <c r="U107" s="144"/>
      <c r="V107" s="144"/>
      <c r="W107" s="143"/>
      <c r="X107" s="143"/>
      <c r="Y107" s="143"/>
      <c r="Z107" s="143"/>
      <c r="AA107" s="143"/>
      <c r="AB107" s="143"/>
      <c r="AC107" s="143"/>
      <c r="AD107" s="143"/>
      <c r="AE107" s="143"/>
      <c r="AF107" s="143"/>
      <c r="AG107" s="143"/>
      <c r="AH107" s="143"/>
      <c r="AI107" s="145"/>
      <c r="AJ107" s="245"/>
      <c r="AN107" s="308"/>
      <c r="AO107" s="307"/>
      <c r="AP107" s="307"/>
      <c r="AQ107" s="307"/>
      <c r="AR107" s="311"/>
    </row>
    <row r="108" spans="2:44" s="249" customFormat="1" x14ac:dyDescent="0.2">
      <c r="B108" s="606"/>
      <c r="C108" s="366"/>
      <c r="D108" s="367"/>
      <c r="E108" s="367"/>
      <c r="F108" s="367"/>
      <c r="G108" s="367"/>
      <c r="H108" s="367"/>
      <c r="I108" s="367"/>
      <c r="J108" s="367"/>
      <c r="K108" s="367"/>
      <c r="L108" s="367"/>
      <c r="M108" s="368"/>
      <c r="N108" s="367"/>
      <c r="O108" s="367"/>
      <c r="P108" s="367"/>
      <c r="Q108" s="367"/>
      <c r="R108" s="369"/>
      <c r="S108" s="370"/>
      <c r="T108" s="369"/>
      <c r="U108" s="369"/>
      <c r="V108" s="370"/>
      <c r="W108" s="367"/>
      <c r="X108" s="369"/>
      <c r="Y108" s="367"/>
      <c r="Z108" s="367"/>
      <c r="AA108" s="367"/>
      <c r="AB108" s="367"/>
      <c r="AC108" s="367"/>
      <c r="AD108" s="367"/>
      <c r="AE108" s="367"/>
      <c r="AF108" s="367"/>
      <c r="AG108" s="367"/>
      <c r="AH108" s="367"/>
      <c r="AI108" s="371"/>
      <c r="AJ108" s="245"/>
      <c r="AN108" s="308"/>
      <c r="AO108" s="307"/>
      <c r="AP108" s="307"/>
      <c r="AQ108" s="307"/>
      <c r="AR108" s="311"/>
    </row>
    <row r="109" spans="2:44" s="249" customFormat="1" ht="14.25" customHeight="1" x14ac:dyDescent="0.2">
      <c r="B109" s="606"/>
      <c r="C109" s="363" t="s">
        <v>111</v>
      </c>
      <c r="D109" s="364"/>
      <c r="E109" s="364"/>
      <c r="F109" s="364"/>
      <c r="G109" s="364"/>
      <c r="H109" s="364"/>
      <c r="I109" s="364"/>
      <c r="J109" s="364"/>
      <c r="K109" s="364"/>
      <c r="L109" s="365"/>
      <c r="M109" s="428" t="s">
        <v>333</v>
      </c>
      <c r="N109" s="374" t="s">
        <v>309</v>
      </c>
      <c r="O109" s="375"/>
      <c r="P109" s="428"/>
      <c r="Q109" s="376" t="s">
        <v>310</v>
      </c>
      <c r="R109" s="377"/>
      <c r="S109" s="213" t="s">
        <v>112</v>
      </c>
      <c r="U109" s="147"/>
      <c r="V109" s="129"/>
      <c r="W109" s="127"/>
      <c r="X109" s="151"/>
      <c r="Y109" s="127"/>
      <c r="Z109" s="127"/>
      <c r="AA109" s="127"/>
      <c r="AB109" s="127"/>
      <c r="AC109" s="127"/>
      <c r="AD109" s="127"/>
      <c r="AE109" s="127"/>
      <c r="AF109" s="127"/>
      <c r="AG109" s="127"/>
      <c r="AH109" s="127"/>
      <c r="AI109" s="130"/>
      <c r="AJ109" s="245"/>
      <c r="AN109" s="308"/>
      <c r="AO109" s="307"/>
      <c r="AP109" s="307"/>
      <c r="AQ109" s="307"/>
      <c r="AR109" s="311"/>
    </row>
    <row r="110" spans="2:44" s="249" customFormat="1" x14ac:dyDescent="0.2">
      <c r="B110" s="606"/>
      <c r="C110" s="363"/>
      <c r="D110" s="364"/>
      <c r="E110" s="364"/>
      <c r="F110" s="364"/>
      <c r="G110" s="364"/>
      <c r="H110" s="364"/>
      <c r="I110" s="365"/>
      <c r="J110" s="372"/>
      <c r="K110" s="372"/>
      <c r="L110" s="372"/>
      <c r="M110" s="372"/>
      <c r="N110" s="372"/>
      <c r="O110" s="372"/>
      <c r="P110" s="372"/>
      <c r="Q110" s="339"/>
      <c r="R110" s="147"/>
      <c r="S110" s="147"/>
      <c r="T110" s="151"/>
      <c r="U110" s="147"/>
      <c r="V110" s="147"/>
      <c r="W110" s="147"/>
      <c r="X110" s="151"/>
      <c r="Y110" s="147"/>
      <c r="Z110" s="147"/>
      <c r="AA110" s="147"/>
      <c r="AB110" s="147"/>
      <c r="AC110" s="147"/>
      <c r="AD110" s="147"/>
      <c r="AE110" s="147"/>
      <c r="AF110" s="147"/>
      <c r="AG110" s="147"/>
      <c r="AH110" s="147"/>
      <c r="AI110" s="373"/>
      <c r="AJ110" s="245"/>
      <c r="AN110" s="308"/>
      <c r="AO110" s="307"/>
      <c r="AP110" s="307"/>
      <c r="AQ110" s="307"/>
      <c r="AR110" s="311"/>
    </row>
    <row r="111" spans="2:44" s="249" customFormat="1" x14ac:dyDescent="0.2">
      <c r="B111" s="606"/>
      <c r="C111" s="138" t="s">
        <v>72</v>
      </c>
      <c r="D111" s="132"/>
      <c r="E111" s="132"/>
      <c r="F111" s="132"/>
      <c r="G111" s="132"/>
      <c r="H111" s="132"/>
      <c r="I111" s="139"/>
      <c r="J111" s="622" t="s">
        <v>337</v>
      </c>
      <c r="K111" s="623"/>
      <c r="L111" s="623"/>
      <c r="M111" s="623"/>
      <c r="N111" s="623"/>
      <c r="O111" s="623"/>
      <c r="P111" s="623"/>
      <c r="Q111" s="623"/>
      <c r="R111" s="623"/>
      <c r="S111" s="623"/>
      <c r="T111" s="623"/>
      <c r="U111" s="623"/>
      <c r="V111" s="623"/>
      <c r="W111" s="623"/>
      <c r="X111" s="623"/>
      <c r="Y111" s="623"/>
      <c r="Z111" s="623"/>
      <c r="AA111" s="623"/>
      <c r="AB111" s="623"/>
      <c r="AC111" s="623"/>
      <c r="AD111" s="623"/>
      <c r="AE111" s="623"/>
      <c r="AF111" s="623"/>
      <c r="AG111" s="623"/>
      <c r="AH111" s="623"/>
      <c r="AI111" s="624"/>
      <c r="AJ111" s="245"/>
      <c r="AN111" s="308"/>
      <c r="AO111" s="307"/>
      <c r="AP111" s="307"/>
      <c r="AQ111" s="307"/>
      <c r="AR111" s="311"/>
    </row>
    <row r="112" spans="2:44" s="249" customFormat="1" ht="14.25" customHeight="1" x14ac:dyDescent="0.2">
      <c r="B112" s="606"/>
      <c r="C112" s="138" t="s">
        <v>73</v>
      </c>
      <c r="D112" s="132"/>
      <c r="E112" s="132"/>
      <c r="F112" s="132"/>
      <c r="G112" s="132"/>
      <c r="H112" s="132"/>
      <c r="I112" s="139"/>
      <c r="J112" s="623" t="s">
        <v>335</v>
      </c>
      <c r="K112" s="623"/>
      <c r="L112" s="623"/>
      <c r="M112" s="623"/>
      <c r="N112" s="623"/>
      <c r="O112" s="623"/>
      <c r="P112" s="623"/>
      <c r="Q112" s="623"/>
      <c r="R112" s="623"/>
      <c r="S112" s="623"/>
      <c r="T112" s="623"/>
      <c r="U112" s="623"/>
      <c r="V112" s="623"/>
      <c r="W112" s="623"/>
      <c r="X112" s="623"/>
      <c r="Y112" s="623"/>
      <c r="Z112" s="623"/>
      <c r="AA112" s="623"/>
      <c r="AB112" s="623"/>
      <c r="AC112" s="623"/>
      <c r="AD112" s="623"/>
      <c r="AE112" s="623"/>
      <c r="AF112" s="623"/>
      <c r="AG112" s="623"/>
      <c r="AH112" s="623"/>
      <c r="AI112" s="624"/>
      <c r="AJ112" s="245"/>
      <c r="AN112" s="308"/>
      <c r="AO112" s="307"/>
      <c r="AP112" s="307"/>
      <c r="AQ112" s="307"/>
      <c r="AR112" s="311"/>
    </row>
    <row r="113" spans="2:44" s="249" customFormat="1" ht="13.5" customHeight="1" x14ac:dyDescent="0.2">
      <c r="B113" s="606"/>
      <c r="C113" s="138"/>
      <c r="D113" s="132"/>
      <c r="E113" s="132"/>
      <c r="F113" s="132"/>
      <c r="G113" s="132"/>
      <c r="H113" s="132"/>
      <c r="I113" s="139"/>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35"/>
      <c r="AJ113" s="245"/>
      <c r="AN113" s="308"/>
      <c r="AO113" s="307"/>
      <c r="AP113" s="307"/>
      <c r="AQ113" s="307"/>
      <c r="AR113" s="311"/>
    </row>
    <row r="114" spans="2:44" s="249" customFormat="1" ht="12.75" customHeight="1" x14ac:dyDescent="0.2">
      <c r="B114" s="606"/>
      <c r="C114" s="138" t="s">
        <v>101</v>
      </c>
      <c r="D114" s="132"/>
      <c r="E114" s="132"/>
      <c r="F114" s="132"/>
      <c r="G114" s="132"/>
      <c r="H114" s="132"/>
      <c r="I114" s="132"/>
      <c r="J114" s="132"/>
      <c r="K114" s="132"/>
      <c r="L114" s="132"/>
      <c r="M114" s="139"/>
      <c r="N114" s="11"/>
      <c r="O114" s="135"/>
      <c r="P114" s="134"/>
      <c r="Q114" s="11"/>
      <c r="R114" s="135"/>
      <c r="S114" s="133"/>
      <c r="T114" s="133"/>
      <c r="U114" s="133"/>
      <c r="V114" s="134"/>
      <c r="W114" s="152"/>
      <c r="X114" s="81"/>
      <c r="Y114" s="153"/>
      <c r="Z114" s="140" t="s">
        <v>20</v>
      </c>
      <c r="AA114" s="556">
        <v>100000000</v>
      </c>
      <c r="AB114" s="557"/>
      <c r="AC114" s="557"/>
      <c r="AD114" s="557"/>
      <c r="AE114" s="557"/>
      <c r="AF114" s="557"/>
      <c r="AG114" s="558"/>
      <c r="AH114" s="43"/>
      <c r="AI114" s="44"/>
      <c r="AJ114" s="245"/>
      <c r="AN114" s="308"/>
      <c r="AO114" s="307"/>
      <c r="AP114" s="307"/>
      <c r="AQ114" s="307"/>
      <c r="AR114" s="311"/>
    </row>
    <row r="115" spans="2:44" s="249" customFormat="1" ht="12.75" customHeight="1" x14ac:dyDescent="0.2">
      <c r="B115" s="606"/>
      <c r="C115" s="138" t="s">
        <v>102</v>
      </c>
      <c r="D115" s="132"/>
      <c r="E115" s="132"/>
      <c r="F115" s="132"/>
      <c r="G115" s="132"/>
      <c r="H115" s="132"/>
      <c r="I115" s="132"/>
      <c r="J115" s="132"/>
      <c r="K115" s="132"/>
      <c r="L115" s="132"/>
      <c r="M115" s="139"/>
      <c r="N115" s="154"/>
      <c r="O115" s="154"/>
      <c r="P115" s="154"/>
      <c r="Q115" s="154"/>
      <c r="R115" s="154"/>
      <c r="S115" s="154"/>
      <c r="T115" s="154"/>
      <c r="U115" s="154"/>
      <c r="V115" s="154"/>
      <c r="W115" s="138"/>
      <c r="X115" s="132"/>
      <c r="Y115" s="155"/>
      <c r="Z115" s="140" t="s">
        <v>20</v>
      </c>
      <c r="AA115" s="556">
        <v>3000000</v>
      </c>
      <c r="AB115" s="557"/>
      <c r="AC115" s="557"/>
      <c r="AD115" s="557"/>
      <c r="AE115" s="557"/>
      <c r="AF115" s="557"/>
      <c r="AG115" s="558"/>
      <c r="AH115" s="43"/>
      <c r="AI115" s="44"/>
      <c r="AJ115" s="245"/>
      <c r="AN115" s="308"/>
      <c r="AO115" s="307"/>
      <c r="AP115" s="307"/>
      <c r="AQ115" s="307"/>
      <c r="AR115" s="311"/>
    </row>
    <row r="116" spans="2:44" s="249" customFormat="1" ht="12.75" customHeight="1" x14ac:dyDescent="0.2">
      <c r="B116" s="606"/>
      <c r="C116" s="138" t="s">
        <v>103</v>
      </c>
      <c r="D116" s="132"/>
      <c r="E116" s="132"/>
      <c r="F116" s="132"/>
      <c r="G116" s="132"/>
      <c r="H116" s="132"/>
      <c r="I116" s="132"/>
      <c r="J116" s="132"/>
      <c r="K116" s="132"/>
      <c r="L116" s="132"/>
      <c r="M116" s="139"/>
      <c r="N116" s="154"/>
      <c r="O116" s="154"/>
      <c r="P116" s="154"/>
      <c r="Q116" s="154"/>
      <c r="R116" s="154"/>
      <c r="S116" s="154"/>
      <c r="T116" s="154"/>
      <c r="U116" s="154"/>
      <c r="V116" s="154"/>
      <c r="W116" s="138"/>
      <c r="X116" s="132"/>
      <c r="Y116" s="155"/>
      <c r="Z116" s="140" t="s">
        <v>20</v>
      </c>
      <c r="AA116" s="559" t="s">
        <v>336</v>
      </c>
      <c r="AB116" s="557"/>
      <c r="AC116" s="557"/>
      <c r="AD116" s="557"/>
      <c r="AE116" s="557"/>
      <c r="AF116" s="557"/>
      <c r="AG116" s="558"/>
      <c r="AH116" s="43"/>
      <c r="AI116" s="44"/>
      <c r="AJ116" s="245"/>
      <c r="AN116" s="308"/>
      <c r="AO116" s="307"/>
      <c r="AP116" s="307"/>
      <c r="AQ116" s="307"/>
      <c r="AR116" s="311"/>
    </row>
    <row r="117" spans="2:44" s="249" customFormat="1" x14ac:dyDescent="0.2">
      <c r="B117" s="606"/>
      <c r="C117" s="152"/>
      <c r="D117" s="81"/>
      <c r="E117" s="81"/>
      <c r="F117" s="81"/>
      <c r="G117" s="81"/>
      <c r="H117" s="81"/>
      <c r="I117" s="156"/>
      <c r="J117" s="42"/>
      <c r="K117" s="47"/>
      <c r="L117" s="47"/>
      <c r="M117" s="42"/>
      <c r="N117" s="47"/>
      <c r="O117" s="47"/>
      <c r="P117" s="47"/>
      <c r="Q117" s="47"/>
      <c r="R117" s="47"/>
      <c r="S117" s="47"/>
      <c r="T117" s="47"/>
      <c r="U117" s="42"/>
      <c r="V117" s="42"/>
      <c r="W117" s="157"/>
      <c r="X117" s="42"/>
      <c r="Y117" s="47"/>
      <c r="Z117" s="47"/>
      <c r="AA117" s="157"/>
      <c r="AB117" s="42"/>
      <c r="AC117" s="47"/>
      <c r="AD117" s="47"/>
      <c r="AE117" s="47"/>
      <c r="AF117" s="47"/>
      <c r="AG117" s="47"/>
      <c r="AH117" s="45"/>
      <c r="AI117" s="46"/>
      <c r="AJ117" s="245"/>
      <c r="AN117" s="308"/>
      <c r="AO117" s="307"/>
      <c r="AP117" s="307"/>
      <c r="AQ117" s="307"/>
      <c r="AR117" s="311"/>
    </row>
    <row r="118" spans="2:44" s="249" customFormat="1" ht="12.75" customHeight="1" x14ac:dyDescent="0.2">
      <c r="B118" s="606"/>
      <c r="C118" s="152" t="s">
        <v>104</v>
      </c>
      <c r="D118" s="81"/>
      <c r="E118" s="81"/>
      <c r="F118" s="81"/>
      <c r="G118" s="81"/>
      <c r="H118" s="81"/>
      <c r="I118" s="156"/>
      <c r="J118" s="47"/>
      <c r="K118" s="47"/>
      <c r="L118" s="47"/>
      <c r="M118" s="47"/>
      <c r="N118" s="48" t="s">
        <v>74</v>
      </c>
      <c r="O118" s="48"/>
      <c r="P118" s="158" t="s">
        <v>25</v>
      </c>
      <c r="Q118" s="556">
        <v>90</v>
      </c>
      <c r="R118" s="557"/>
      <c r="S118" s="558"/>
      <c r="T118" s="159"/>
      <c r="U118" s="159"/>
      <c r="V118" s="47" t="s">
        <v>75</v>
      </c>
      <c r="X118" s="160" t="s">
        <v>25</v>
      </c>
      <c r="Y118" s="556">
        <v>10</v>
      </c>
      <c r="Z118" s="557"/>
      <c r="AA118" s="558"/>
      <c r="AB118" s="157"/>
      <c r="AC118" s="38"/>
      <c r="AD118" s="155"/>
      <c r="AE118" s="155"/>
      <c r="AF118" s="161"/>
      <c r="AG118" s="161"/>
      <c r="AH118" s="161"/>
      <c r="AI118" s="162"/>
      <c r="AJ118" s="245"/>
      <c r="AN118" s="308"/>
      <c r="AO118" s="307"/>
      <c r="AP118" s="307"/>
      <c r="AQ118" s="307"/>
      <c r="AR118" s="311"/>
    </row>
    <row r="119" spans="2:44" ht="16.5" customHeight="1" x14ac:dyDescent="0.2">
      <c r="B119" s="606"/>
      <c r="C119" s="352"/>
      <c r="D119" s="61"/>
      <c r="E119" s="61"/>
      <c r="F119" s="61"/>
      <c r="G119" s="61"/>
      <c r="H119" s="61"/>
      <c r="I119" s="353"/>
      <c r="J119" s="354"/>
      <c r="K119" s="354"/>
      <c r="L119" s="354"/>
      <c r="M119" s="354"/>
      <c r="N119" s="354"/>
      <c r="O119" s="354"/>
      <c r="P119" s="354"/>
      <c r="Q119" s="354"/>
      <c r="R119" s="355"/>
      <c r="S119" s="355"/>
      <c r="T119" s="355"/>
      <c r="U119" s="354"/>
      <c r="V119" s="354"/>
      <c r="W119" s="354"/>
      <c r="X119" s="355"/>
      <c r="Y119" s="355"/>
      <c r="Z119" s="355"/>
      <c r="AA119" s="354"/>
      <c r="AB119" s="354"/>
      <c r="AC119" s="354"/>
      <c r="AD119" s="354"/>
      <c r="AE119" s="354"/>
      <c r="AF119" s="354"/>
      <c r="AG119" s="354"/>
      <c r="AH119" s="356"/>
      <c r="AI119" s="357"/>
    </row>
    <row r="120" spans="2:44" ht="12.75" customHeight="1" x14ac:dyDescent="0.2">
      <c r="B120" s="358"/>
      <c r="C120" s="105"/>
      <c r="D120" s="105"/>
      <c r="E120" s="105"/>
      <c r="F120" s="105"/>
      <c r="G120" s="105"/>
      <c r="H120" s="105"/>
      <c r="I120" s="105"/>
      <c r="J120" s="105"/>
      <c r="K120" s="105"/>
      <c r="L120" s="105"/>
      <c r="M120" s="105"/>
      <c r="N120" s="105"/>
      <c r="O120" s="105"/>
      <c r="P120" s="105"/>
      <c r="Q120" s="105"/>
      <c r="R120" s="105"/>
      <c r="S120" s="105"/>
      <c r="T120" s="105"/>
      <c r="U120" s="105"/>
      <c r="V120" s="105"/>
      <c r="W120" s="105"/>
      <c r="X120" s="105"/>
      <c r="Y120" s="105"/>
      <c r="Z120" s="105"/>
      <c r="AA120" s="105"/>
      <c r="AB120" s="105"/>
      <c r="AC120" s="105"/>
      <c r="AD120" s="105"/>
      <c r="AE120" s="105"/>
      <c r="AF120" s="105"/>
      <c r="AG120" s="105"/>
      <c r="AH120" s="359"/>
      <c r="AI120" s="360"/>
    </row>
    <row r="121" spans="2:44" x14ac:dyDescent="0.2">
      <c r="B121" s="498" t="s">
        <v>90</v>
      </c>
      <c r="C121" s="464" t="s">
        <v>176</v>
      </c>
      <c r="D121" s="464"/>
      <c r="E121" s="464"/>
      <c r="F121" s="464"/>
      <c r="G121" s="464"/>
      <c r="H121" s="464"/>
      <c r="I121" s="464"/>
      <c r="J121" s="464"/>
      <c r="K121" s="464"/>
      <c r="L121" s="464"/>
      <c r="M121" s="464"/>
      <c r="N121" s="464"/>
      <c r="O121" s="464"/>
      <c r="P121" s="464"/>
      <c r="Q121" s="464"/>
      <c r="R121" s="464"/>
      <c r="S121" s="464"/>
      <c r="T121" s="464"/>
      <c r="U121" s="464"/>
      <c r="V121" s="464"/>
      <c r="W121" s="464"/>
      <c r="X121" s="464"/>
      <c r="Y121" s="464"/>
      <c r="Z121" s="464"/>
      <c r="AA121" s="464"/>
      <c r="AB121" s="464"/>
      <c r="AC121" s="464"/>
      <c r="AD121" s="464"/>
      <c r="AE121" s="464"/>
      <c r="AF121" s="464"/>
      <c r="AG121" s="464"/>
      <c r="AH121" s="464"/>
      <c r="AI121" s="524"/>
    </row>
    <row r="122" spans="2:44" ht="21.75" customHeight="1" x14ac:dyDescent="0.2">
      <c r="B122" s="527"/>
      <c r="C122" s="525"/>
      <c r="D122" s="525"/>
      <c r="E122" s="525"/>
      <c r="F122" s="525"/>
      <c r="G122" s="525"/>
      <c r="H122" s="525"/>
      <c r="I122" s="525"/>
      <c r="J122" s="525"/>
      <c r="K122" s="525"/>
      <c r="L122" s="525"/>
      <c r="M122" s="525"/>
      <c r="N122" s="525"/>
      <c r="O122" s="525"/>
      <c r="P122" s="525"/>
      <c r="Q122" s="525"/>
      <c r="R122" s="525"/>
      <c r="S122" s="525"/>
      <c r="T122" s="525"/>
      <c r="U122" s="525"/>
      <c r="V122" s="525"/>
      <c r="W122" s="525"/>
      <c r="X122" s="525"/>
      <c r="Y122" s="525"/>
      <c r="Z122" s="525"/>
      <c r="AA122" s="525"/>
      <c r="AB122" s="525"/>
      <c r="AC122" s="525"/>
      <c r="AD122" s="525"/>
      <c r="AE122" s="525"/>
      <c r="AF122" s="525"/>
      <c r="AG122" s="525"/>
      <c r="AH122" s="525"/>
      <c r="AI122" s="526"/>
    </row>
    <row r="123" spans="2:44" x14ac:dyDescent="0.2">
      <c r="B123" s="527"/>
      <c r="C123" s="70" t="s">
        <v>38</v>
      </c>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71"/>
      <c r="AB123" s="71"/>
      <c r="AC123" s="71"/>
      <c r="AD123" s="71"/>
      <c r="AE123" s="71"/>
      <c r="AF123" s="71"/>
      <c r="AG123" s="71"/>
      <c r="AH123" s="71"/>
      <c r="AI123" s="73"/>
    </row>
    <row r="124" spans="2:44" ht="12.75" customHeight="1" x14ac:dyDescent="0.2">
      <c r="B124" s="527"/>
      <c r="C124" s="204"/>
      <c r="D124" s="205" t="s">
        <v>39</v>
      </c>
      <c r="E124" s="206"/>
      <c r="F124" s="207"/>
      <c r="G124" s="207"/>
      <c r="H124" s="207"/>
      <c r="I124" s="207"/>
      <c r="J124" s="207"/>
      <c r="K124" s="207"/>
      <c r="L124" s="207"/>
      <c r="M124" s="207"/>
      <c r="N124" s="205" t="s">
        <v>40</v>
      </c>
      <c r="O124" s="207"/>
      <c r="P124" s="207"/>
      <c r="Q124" s="207"/>
      <c r="R124" s="207"/>
      <c r="S124" s="207"/>
      <c r="T124" s="207"/>
      <c r="U124" s="207"/>
      <c r="V124" s="207"/>
      <c r="W124" s="207"/>
      <c r="X124" s="207"/>
      <c r="Y124" s="207"/>
      <c r="Z124" s="205" t="s">
        <v>41</v>
      </c>
      <c r="AA124" s="207"/>
      <c r="AB124" s="207"/>
      <c r="AC124" s="207"/>
      <c r="AD124" s="207"/>
      <c r="AE124" s="207"/>
      <c r="AF124" s="207"/>
      <c r="AG124" s="207"/>
      <c r="AH124" s="207"/>
      <c r="AI124" s="208"/>
      <c r="AO124" s="308"/>
    </row>
    <row r="125" spans="2:44" ht="6.75" customHeight="1" x14ac:dyDescent="0.2">
      <c r="B125" s="527"/>
      <c r="C125" s="204"/>
      <c r="D125" s="381"/>
      <c r="E125" s="341"/>
      <c r="F125" s="342"/>
      <c r="G125" s="207"/>
      <c r="H125" s="207"/>
      <c r="I125" s="207"/>
      <c r="J125" s="207"/>
      <c r="K125" s="207"/>
      <c r="L125" s="207"/>
      <c r="M125" s="207"/>
      <c r="N125" s="205"/>
      <c r="O125" s="343"/>
      <c r="P125" s="344"/>
      <c r="Q125" s="344"/>
      <c r="R125" s="344"/>
      <c r="S125" s="344"/>
      <c r="T125" s="342"/>
      <c r="U125" s="207"/>
      <c r="V125" s="207"/>
      <c r="W125" s="207"/>
      <c r="X125" s="207"/>
      <c r="Y125" s="207"/>
      <c r="Z125" s="205"/>
      <c r="AA125" s="343"/>
      <c r="AB125" s="344"/>
      <c r="AC125" s="344"/>
      <c r="AD125" s="344"/>
      <c r="AE125" s="344"/>
      <c r="AF125" s="342"/>
      <c r="AG125" s="207"/>
      <c r="AH125" s="207"/>
      <c r="AI125" s="208"/>
      <c r="AO125" s="308"/>
    </row>
    <row r="126" spans="2:44" ht="15" x14ac:dyDescent="0.2">
      <c r="B126" s="527"/>
      <c r="C126" s="380"/>
      <c r="D126" s="427"/>
      <c r="E126" s="383" t="s">
        <v>316</v>
      </c>
      <c r="F126" s="342"/>
      <c r="G126" s="207"/>
      <c r="H126" s="207"/>
      <c r="I126" s="207"/>
      <c r="J126" s="207"/>
      <c r="K126" s="207"/>
      <c r="L126" s="207"/>
      <c r="M126" s="207"/>
      <c r="N126" s="58" t="s">
        <v>20</v>
      </c>
      <c r="O126" s="521"/>
      <c r="P126" s="522"/>
      <c r="Q126" s="522"/>
      <c r="R126" s="522"/>
      <c r="S126" s="522"/>
      <c r="T126" s="523"/>
      <c r="U126" s="207"/>
      <c r="V126" s="207"/>
      <c r="W126" s="207"/>
      <c r="X126" s="207"/>
      <c r="Y126" s="207"/>
      <c r="Z126" s="58" t="s">
        <v>20</v>
      </c>
      <c r="AA126" s="521"/>
      <c r="AB126" s="522"/>
      <c r="AC126" s="522"/>
      <c r="AD126" s="522"/>
      <c r="AE126" s="522"/>
      <c r="AF126" s="523"/>
      <c r="AG126" s="207"/>
      <c r="AH126" s="207"/>
      <c r="AI126" s="208"/>
      <c r="AJ126" s="250"/>
      <c r="AK126" s="250"/>
      <c r="AL126" s="250"/>
      <c r="AO126" s="308"/>
    </row>
    <row r="127" spans="2:44" ht="6.75" customHeight="1" x14ac:dyDescent="0.2">
      <c r="B127" s="527"/>
      <c r="C127" s="80"/>
      <c r="D127" s="382"/>
      <c r="E127" s="315"/>
      <c r="F127" s="54"/>
      <c r="G127" s="58"/>
      <c r="H127" s="58"/>
      <c r="I127" s="58"/>
      <c r="J127" s="58"/>
      <c r="K127" s="58"/>
      <c r="L127" s="58"/>
      <c r="M127" s="58"/>
      <c r="N127" s="249"/>
      <c r="O127" s="249"/>
      <c r="P127" s="249"/>
      <c r="Q127" s="249"/>
      <c r="R127" s="249"/>
      <c r="S127" s="249"/>
      <c r="T127" s="249"/>
      <c r="U127" s="58"/>
      <c r="V127" s="58"/>
      <c r="W127" s="58"/>
      <c r="X127" s="58"/>
      <c r="Y127" s="58"/>
      <c r="Z127" s="249"/>
      <c r="AA127" s="249"/>
      <c r="AB127" s="249"/>
      <c r="AC127" s="249"/>
      <c r="AD127" s="249"/>
      <c r="AE127" s="249"/>
      <c r="AF127" s="249"/>
      <c r="AG127" s="58"/>
      <c r="AH127" s="58"/>
      <c r="AI127" s="167"/>
      <c r="AO127" s="308"/>
    </row>
    <row r="128" spans="2:44" ht="12.75" customHeight="1" x14ac:dyDescent="0.2">
      <c r="B128" s="527"/>
      <c r="C128" s="170"/>
      <c r="D128" s="427"/>
      <c r="E128" s="379" t="s">
        <v>315</v>
      </c>
      <c r="F128" s="54"/>
      <c r="G128" s="58"/>
      <c r="H128" s="58"/>
      <c r="I128" s="58"/>
      <c r="J128" s="58"/>
      <c r="K128" s="58"/>
      <c r="L128" s="58"/>
      <c r="M128" s="58"/>
      <c r="N128" s="58" t="s">
        <v>42</v>
      </c>
      <c r="O128" s="58"/>
      <c r="P128" s="58"/>
      <c r="Q128" s="58"/>
      <c r="R128" s="58"/>
      <c r="S128" s="58"/>
      <c r="T128" s="58"/>
      <c r="U128" s="58"/>
      <c r="V128" s="58"/>
      <c r="W128" s="58"/>
      <c r="X128" s="58"/>
      <c r="Y128" s="58"/>
      <c r="Z128" s="58"/>
      <c r="AA128" s="58"/>
      <c r="AB128" s="58"/>
      <c r="AC128" s="58"/>
      <c r="AD128" s="58"/>
      <c r="AE128" s="58"/>
      <c r="AF128" s="58"/>
      <c r="AG128" s="58"/>
      <c r="AH128" s="58"/>
      <c r="AI128" s="167"/>
    </row>
    <row r="129" spans="2:44" s="249" customFormat="1" ht="12.75" customHeight="1" x14ac:dyDescent="0.2">
      <c r="B129" s="527"/>
      <c r="C129" s="80"/>
      <c r="D129" s="66"/>
      <c r="E129" s="66"/>
      <c r="F129" s="58"/>
      <c r="G129" s="534"/>
      <c r="H129" s="535"/>
      <c r="I129" s="535"/>
      <c r="J129" s="535"/>
      <c r="K129" s="535"/>
      <c r="L129" s="536"/>
      <c r="M129" s="58"/>
      <c r="N129" s="58"/>
      <c r="O129" s="534"/>
      <c r="P129" s="535"/>
      <c r="Q129" s="535"/>
      <c r="R129" s="535"/>
      <c r="S129" s="535"/>
      <c r="T129" s="536"/>
      <c r="U129" s="58"/>
      <c r="V129" s="58"/>
      <c r="W129" s="58"/>
      <c r="X129" s="58"/>
      <c r="Y129" s="58"/>
      <c r="Z129" s="58"/>
      <c r="AA129" s="58"/>
      <c r="AB129" s="58"/>
      <c r="AC129" s="58"/>
      <c r="AD129" s="58"/>
      <c r="AE129" s="58"/>
      <c r="AF129" s="58"/>
      <c r="AG129" s="58"/>
      <c r="AH129" s="58"/>
      <c r="AI129" s="167"/>
      <c r="AN129" s="308"/>
      <c r="AO129" s="308"/>
      <c r="AP129" s="308"/>
      <c r="AQ129" s="308"/>
      <c r="AR129" s="311"/>
    </row>
    <row r="130" spans="2:44" s="251" customFormat="1" ht="13.5" customHeight="1" x14ac:dyDescent="0.2">
      <c r="B130" s="528"/>
      <c r="C130" s="631" t="s">
        <v>108</v>
      </c>
      <c r="D130" s="632"/>
      <c r="E130" s="632"/>
      <c r="F130" s="632"/>
      <c r="G130" s="632"/>
      <c r="H130" s="632"/>
      <c r="I130" s="632"/>
      <c r="J130" s="632"/>
      <c r="K130" s="632"/>
      <c r="L130" s="632"/>
      <c r="M130" s="632"/>
      <c r="N130" s="632"/>
      <c r="O130" s="632"/>
      <c r="P130" s="632"/>
      <c r="Q130" s="632"/>
      <c r="R130" s="632"/>
      <c r="S130" s="632"/>
      <c r="T130" s="632"/>
      <c r="U130" s="632"/>
      <c r="V130" s="632"/>
      <c r="W130" s="632"/>
      <c r="X130" s="632"/>
      <c r="Y130" s="632"/>
      <c r="Z130" s="632"/>
      <c r="AA130" s="632"/>
      <c r="AB130" s="632"/>
      <c r="AC130" s="632"/>
      <c r="AD130" s="632"/>
      <c r="AE130" s="632"/>
      <c r="AF130" s="632"/>
      <c r="AG130" s="632"/>
      <c r="AH130" s="632"/>
      <c r="AI130" s="633"/>
      <c r="AN130" s="309"/>
      <c r="AO130" s="309"/>
      <c r="AP130" s="309"/>
      <c r="AQ130" s="309"/>
      <c r="AR130" s="312"/>
    </row>
    <row r="131" spans="2:44" s="251" customFormat="1" ht="12.75" customHeight="1" x14ac:dyDescent="0.2">
      <c r="B131" s="532"/>
      <c r="C131" s="532"/>
      <c r="D131" s="532"/>
      <c r="E131" s="532"/>
      <c r="F131" s="532"/>
      <c r="G131" s="532"/>
      <c r="H131" s="532"/>
      <c r="I131" s="532"/>
      <c r="J131" s="532"/>
      <c r="K131" s="532"/>
      <c r="L131" s="532"/>
      <c r="M131" s="532"/>
      <c r="N131" s="532"/>
      <c r="O131" s="532"/>
      <c r="P131" s="532"/>
      <c r="Q131" s="532"/>
      <c r="R131" s="532"/>
      <c r="S131" s="532"/>
      <c r="T131" s="532"/>
      <c r="U131" s="532"/>
      <c r="V131" s="532"/>
      <c r="W131" s="532"/>
      <c r="X131" s="532"/>
      <c r="Y131" s="532"/>
      <c r="Z131" s="532"/>
      <c r="AA131" s="532"/>
      <c r="AB131" s="532"/>
      <c r="AC131" s="532"/>
      <c r="AD131" s="532"/>
      <c r="AE131" s="532"/>
      <c r="AF131" s="532"/>
      <c r="AG131" s="532"/>
      <c r="AH131" s="532"/>
      <c r="AI131" s="532"/>
      <c r="AN131" s="309"/>
      <c r="AO131" s="309"/>
      <c r="AP131" s="309"/>
      <c r="AQ131" s="309"/>
      <c r="AR131" s="312"/>
    </row>
    <row r="132" spans="2:44" s="251" customFormat="1" ht="32.25" customHeight="1" x14ac:dyDescent="0.2">
      <c r="B132" s="546" t="s">
        <v>177</v>
      </c>
      <c r="C132" s="547"/>
      <c r="D132" s="547"/>
      <c r="E132" s="547"/>
      <c r="F132" s="547"/>
      <c r="G132" s="547"/>
      <c r="H132" s="547"/>
      <c r="I132" s="547"/>
      <c r="J132" s="547"/>
      <c r="K132" s="547"/>
      <c r="L132" s="547"/>
      <c r="M132" s="547"/>
      <c r="N132" s="547"/>
      <c r="O132" s="547"/>
      <c r="P132" s="547"/>
      <c r="Q132" s="547"/>
      <c r="R132" s="547"/>
      <c r="S132" s="547"/>
      <c r="T132" s="547"/>
      <c r="U132" s="547"/>
      <c r="V132" s="547"/>
      <c r="W132" s="547"/>
      <c r="X132" s="547"/>
      <c r="Y132" s="547"/>
      <c r="Z132" s="547"/>
      <c r="AA132" s="547"/>
      <c r="AB132" s="547"/>
      <c r="AC132" s="547"/>
      <c r="AD132" s="547"/>
      <c r="AE132" s="547"/>
      <c r="AF132" s="547"/>
      <c r="AG132" s="547"/>
      <c r="AH132" s="547"/>
      <c r="AI132" s="548"/>
      <c r="AN132" s="309"/>
      <c r="AO132" s="309"/>
      <c r="AP132" s="309"/>
      <c r="AQ132" s="309"/>
      <c r="AR132" s="312"/>
    </row>
    <row r="133" spans="2:44" s="249" customFormat="1" ht="12.75" customHeight="1" x14ac:dyDescent="0.2">
      <c r="B133" s="493"/>
      <c r="C133" s="493"/>
      <c r="D133" s="493"/>
      <c r="E133" s="493"/>
      <c r="F133" s="493"/>
      <c r="G133" s="493"/>
      <c r="H133" s="493"/>
      <c r="I133" s="493"/>
      <c r="J133" s="493"/>
      <c r="K133" s="493"/>
      <c r="L133" s="493"/>
      <c r="M133" s="493"/>
      <c r="N133" s="493"/>
      <c r="O133" s="493"/>
      <c r="P133" s="493"/>
      <c r="Q133" s="493"/>
      <c r="R133" s="493"/>
      <c r="S133" s="493"/>
      <c r="T133" s="493"/>
      <c r="U133" s="493"/>
      <c r="V133" s="493"/>
      <c r="W133" s="493"/>
      <c r="X133" s="493"/>
      <c r="Y133" s="493"/>
      <c r="Z133" s="493"/>
      <c r="AA133" s="493"/>
      <c r="AB133" s="493"/>
      <c r="AC133" s="493"/>
      <c r="AD133" s="493"/>
      <c r="AE133" s="493"/>
      <c r="AF133" s="493"/>
      <c r="AG133" s="493"/>
      <c r="AH133" s="493"/>
      <c r="AI133" s="493"/>
      <c r="AN133" s="308"/>
      <c r="AO133" s="308"/>
      <c r="AP133" s="308"/>
      <c r="AQ133" s="308"/>
      <c r="AR133" s="311"/>
    </row>
    <row r="134" spans="2:44" s="249" customFormat="1" ht="36.75" customHeight="1" x14ac:dyDescent="0.2">
      <c r="B134" s="628" t="s">
        <v>91</v>
      </c>
      <c r="C134" s="547" t="s">
        <v>185</v>
      </c>
      <c r="D134" s="547"/>
      <c r="E134" s="547"/>
      <c r="F134" s="547"/>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8"/>
      <c r="AN134" s="308"/>
      <c r="AO134" s="308"/>
      <c r="AP134" s="308"/>
      <c r="AQ134" s="308"/>
      <c r="AR134" s="311"/>
    </row>
    <row r="135" spans="2:44" s="249" customFormat="1" ht="32.25" customHeight="1" x14ac:dyDescent="0.2">
      <c r="B135" s="629"/>
      <c r="C135" s="529" t="s">
        <v>97</v>
      </c>
      <c r="D135" s="530"/>
      <c r="E135" s="530"/>
      <c r="F135" s="530"/>
      <c r="G135" s="530"/>
      <c r="H135" s="530"/>
      <c r="I135" s="530"/>
      <c r="J135" s="530"/>
      <c r="K135" s="530"/>
      <c r="L135" s="530"/>
      <c r="M135" s="530"/>
      <c r="N135" s="530"/>
      <c r="O135" s="530"/>
      <c r="P135" s="530"/>
      <c r="Q135" s="530"/>
      <c r="R135" s="530"/>
      <c r="S135" s="530"/>
      <c r="T135" s="530"/>
      <c r="U135" s="530"/>
      <c r="V135" s="530"/>
      <c r="W135" s="530"/>
      <c r="X135" s="530"/>
      <c r="Y135" s="530"/>
      <c r="Z135" s="530"/>
      <c r="AA135" s="530"/>
      <c r="AB135" s="530"/>
      <c r="AC135" s="530"/>
      <c r="AD135" s="530"/>
      <c r="AE135" s="530"/>
      <c r="AF135" s="530"/>
      <c r="AG135" s="530"/>
      <c r="AH135" s="530"/>
      <c r="AI135" s="531"/>
      <c r="AN135" s="308"/>
      <c r="AO135" s="308"/>
      <c r="AP135" s="308"/>
      <c r="AQ135" s="308"/>
      <c r="AR135" s="311"/>
    </row>
    <row r="136" spans="2:44" s="249" customFormat="1" ht="11.25" x14ac:dyDescent="0.2">
      <c r="B136" s="629"/>
      <c r="C136" s="600" t="s">
        <v>178</v>
      </c>
      <c r="D136" s="601"/>
      <c r="E136" s="601"/>
      <c r="F136" s="601"/>
      <c r="G136" s="601"/>
      <c r="H136" s="601"/>
      <c r="I136" s="601"/>
      <c r="J136" s="601"/>
      <c r="K136" s="601"/>
      <c r="L136" s="601"/>
      <c r="M136" s="601"/>
      <c r="N136" s="601"/>
      <c r="O136" s="601"/>
      <c r="P136" s="601"/>
      <c r="Q136" s="601"/>
      <c r="R136" s="601"/>
      <c r="S136" s="601"/>
      <c r="T136" s="601"/>
      <c r="U136" s="601"/>
      <c r="V136" s="601"/>
      <c r="W136" s="601"/>
      <c r="X136" s="601"/>
      <c r="Y136" s="601"/>
      <c r="Z136" s="601"/>
      <c r="AA136" s="601"/>
      <c r="AB136" s="601"/>
      <c r="AC136" s="601"/>
      <c r="AD136" s="601"/>
      <c r="AE136" s="601"/>
      <c r="AF136" s="601"/>
      <c r="AG136" s="601"/>
      <c r="AH136" s="601"/>
      <c r="AI136" s="602"/>
      <c r="AN136" s="308"/>
      <c r="AO136" s="308"/>
      <c r="AP136" s="308"/>
      <c r="AQ136" s="308"/>
      <c r="AR136" s="311"/>
    </row>
    <row r="137" spans="2:44" s="249" customFormat="1" ht="11.25" x14ac:dyDescent="0.2">
      <c r="B137" s="629"/>
      <c r="C137" s="570" t="s">
        <v>179</v>
      </c>
      <c r="D137" s="571"/>
      <c r="E137" s="571"/>
      <c r="F137" s="571"/>
      <c r="G137" s="571"/>
      <c r="H137" s="571"/>
      <c r="I137" s="571"/>
      <c r="J137" s="571"/>
      <c r="K137" s="571"/>
      <c r="L137" s="571"/>
      <c r="M137" s="571"/>
      <c r="N137" s="571"/>
      <c r="O137" s="571"/>
      <c r="P137" s="571"/>
      <c r="Q137" s="571"/>
      <c r="R137" s="571"/>
      <c r="S137" s="571"/>
      <c r="T137" s="571"/>
      <c r="U137" s="571"/>
      <c r="V137" s="571"/>
      <c r="W137" s="571"/>
      <c r="X137" s="571"/>
      <c r="Y137" s="571"/>
      <c r="Z137" s="571"/>
      <c r="AA137" s="571"/>
      <c r="AB137" s="571"/>
      <c r="AC137" s="571"/>
      <c r="AD137" s="571"/>
      <c r="AE137" s="571"/>
      <c r="AF137" s="571"/>
      <c r="AG137" s="571"/>
      <c r="AH137" s="571"/>
      <c r="AI137" s="572"/>
      <c r="AN137" s="308"/>
      <c r="AO137" s="308"/>
      <c r="AP137" s="308"/>
      <c r="AQ137" s="308"/>
      <c r="AR137" s="311"/>
    </row>
    <row r="138" spans="2:44" ht="34.5" customHeight="1" x14ac:dyDescent="0.2">
      <c r="B138" s="629"/>
      <c r="C138" s="564" t="s">
        <v>98</v>
      </c>
      <c r="D138" s="565"/>
      <c r="E138" s="565"/>
      <c r="F138" s="565"/>
      <c r="G138" s="565"/>
      <c r="H138" s="565"/>
      <c r="I138" s="565"/>
      <c r="J138" s="565"/>
      <c r="K138" s="565"/>
      <c r="L138" s="565"/>
      <c r="M138" s="565"/>
      <c r="N138" s="565"/>
      <c r="O138" s="565"/>
      <c r="P138" s="565"/>
      <c r="Q138" s="565"/>
      <c r="R138" s="565"/>
      <c r="S138" s="565"/>
      <c r="T138" s="565"/>
      <c r="U138" s="565"/>
      <c r="V138" s="565"/>
      <c r="W138" s="565"/>
      <c r="X138" s="565"/>
      <c r="Y138" s="565"/>
      <c r="Z138" s="565"/>
      <c r="AA138" s="565"/>
      <c r="AB138" s="565"/>
      <c r="AC138" s="565"/>
      <c r="AD138" s="565"/>
      <c r="AE138" s="565"/>
      <c r="AF138" s="565"/>
      <c r="AG138" s="565"/>
      <c r="AH138" s="565"/>
      <c r="AI138" s="566"/>
    </row>
    <row r="139" spans="2:44" x14ac:dyDescent="0.2">
      <c r="B139" s="629"/>
      <c r="C139" s="80"/>
      <c r="D139" s="169" t="s">
        <v>43</v>
      </c>
      <c r="E139" s="58"/>
      <c r="F139" s="58"/>
      <c r="G139" s="58"/>
      <c r="H139" s="58"/>
      <c r="I139" s="58"/>
      <c r="J139" s="58"/>
      <c r="K139" s="58"/>
      <c r="L139" s="58"/>
      <c r="M139" s="58"/>
      <c r="N139" s="58"/>
      <c r="O139" s="58"/>
      <c r="P139" s="166" t="s">
        <v>40</v>
      </c>
      <c r="Q139" s="58"/>
      <c r="R139" s="58"/>
      <c r="S139" s="58"/>
      <c r="T139" s="58"/>
      <c r="U139" s="58"/>
      <c r="V139" s="58"/>
      <c r="W139" s="58"/>
      <c r="X139" s="58"/>
      <c r="Y139" s="58"/>
      <c r="Z139" s="58"/>
      <c r="AA139" s="166" t="s">
        <v>44</v>
      </c>
      <c r="AB139" s="58"/>
      <c r="AC139" s="58"/>
      <c r="AD139" s="58"/>
      <c r="AE139" s="58"/>
      <c r="AF139" s="58"/>
      <c r="AG139" s="58"/>
      <c r="AH139" s="58"/>
      <c r="AI139" s="167"/>
    </row>
    <row r="140" spans="2:44" ht="6.75" customHeight="1" x14ac:dyDescent="0.2">
      <c r="B140" s="629"/>
      <c r="C140" s="170"/>
      <c r="D140" s="453"/>
      <c r="E140" s="54"/>
      <c r="F140" s="58"/>
      <c r="G140" s="58"/>
      <c r="H140" s="58"/>
      <c r="I140" s="58"/>
      <c r="J140" s="58"/>
      <c r="K140" s="58"/>
      <c r="L140" s="58"/>
      <c r="M140" s="58"/>
      <c r="N140" s="58"/>
      <c r="O140" s="58"/>
      <c r="P140" s="249"/>
      <c r="Q140" s="249"/>
      <c r="R140" s="249"/>
      <c r="S140" s="249"/>
      <c r="T140" s="249"/>
      <c r="U140" s="249"/>
      <c r="V140" s="249"/>
      <c r="W140" s="58"/>
      <c r="X140" s="58"/>
      <c r="Y140" s="58"/>
      <c r="Z140" s="58"/>
      <c r="AA140" s="249"/>
      <c r="AB140" s="249"/>
      <c r="AC140" s="249"/>
      <c r="AD140" s="249"/>
      <c r="AE140" s="249"/>
      <c r="AF140" s="249"/>
      <c r="AG140" s="249"/>
      <c r="AH140" s="58"/>
      <c r="AI140" s="167"/>
      <c r="AO140" s="308"/>
    </row>
    <row r="141" spans="2:44" ht="15" x14ac:dyDescent="0.2">
      <c r="B141" s="629"/>
      <c r="C141" s="170"/>
      <c r="D141" s="426"/>
      <c r="E141" s="387" t="s">
        <v>317</v>
      </c>
      <c r="F141" s="58"/>
      <c r="G141" s="58"/>
      <c r="H141" s="58"/>
      <c r="I141" s="58"/>
      <c r="J141" s="58"/>
      <c r="K141" s="58"/>
      <c r="L141" s="58"/>
      <c r="M141" s="58"/>
      <c r="N141" s="58"/>
      <c r="O141" s="58"/>
      <c r="P141" s="58" t="s">
        <v>20</v>
      </c>
      <c r="Q141" s="521"/>
      <c r="R141" s="522"/>
      <c r="S141" s="522"/>
      <c r="T141" s="522"/>
      <c r="U141" s="522"/>
      <c r="V141" s="523"/>
      <c r="W141" s="58"/>
      <c r="X141" s="58"/>
      <c r="Y141" s="58"/>
      <c r="Z141" s="58"/>
      <c r="AA141" s="58" t="s">
        <v>20</v>
      </c>
      <c r="AB141" s="521"/>
      <c r="AC141" s="522"/>
      <c r="AD141" s="522"/>
      <c r="AE141" s="522"/>
      <c r="AF141" s="522"/>
      <c r="AG141" s="523"/>
      <c r="AH141" s="58"/>
      <c r="AI141" s="167"/>
    </row>
    <row r="142" spans="2:44" s="249" customFormat="1" ht="6.75" customHeight="1" x14ac:dyDescent="0.2">
      <c r="B142" s="629"/>
      <c r="C142" s="170"/>
      <c r="D142" s="453"/>
      <c r="E142" s="54"/>
      <c r="F142" s="58"/>
      <c r="G142" s="58"/>
      <c r="H142" s="58"/>
      <c r="I142" s="58"/>
      <c r="J142" s="168"/>
      <c r="K142" s="319"/>
      <c r="L142" s="319"/>
      <c r="M142" s="319"/>
      <c r="N142" s="54"/>
      <c r="O142" s="58"/>
      <c r="Q142" s="58"/>
      <c r="R142" s="58"/>
      <c r="S142" s="58"/>
      <c r="T142" s="58"/>
      <c r="U142" s="58"/>
      <c r="V142" s="58"/>
      <c r="W142" s="54"/>
      <c r="X142" s="58"/>
      <c r="Y142" s="58"/>
      <c r="Z142" s="58"/>
      <c r="AA142" s="58"/>
      <c r="AB142" s="58"/>
      <c r="AC142" s="58"/>
      <c r="AD142" s="58"/>
      <c r="AE142" s="58"/>
      <c r="AF142" s="58"/>
      <c r="AG142" s="58"/>
      <c r="AH142" s="58"/>
      <c r="AI142" s="167"/>
      <c r="AN142" s="308"/>
      <c r="AO142" s="307"/>
      <c r="AP142" s="308"/>
      <c r="AQ142" s="308"/>
      <c r="AR142" s="311"/>
    </row>
    <row r="143" spans="2:44" s="249" customFormat="1" ht="15" x14ac:dyDescent="0.2">
      <c r="B143" s="629"/>
      <c r="C143" s="170"/>
      <c r="D143" s="426"/>
      <c r="E143" s="387" t="s">
        <v>313</v>
      </c>
      <c r="F143" s="58"/>
      <c r="G143" s="58"/>
      <c r="H143" s="58"/>
      <c r="I143" s="58"/>
      <c r="J143" s="168"/>
      <c r="K143" s="319"/>
      <c r="L143" s="319"/>
      <c r="M143" s="319"/>
      <c r="N143" s="54"/>
      <c r="O143" s="58"/>
      <c r="P143" s="58" t="s">
        <v>42</v>
      </c>
      <c r="Q143" s="58"/>
      <c r="R143" s="58"/>
      <c r="S143" s="168"/>
      <c r="T143" s="319"/>
      <c r="U143" s="319"/>
      <c r="V143" s="319"/>
      <c r="W143" s="54"/>
      <c r="X143" s="58"/>
      <c r="Y143" s="58"/>
      <c r="Z143" s="58"/>
      <c r="AA143" s="58"/>
      <c r="AB143" s="58"/>
      <c r="AC143" s="58"/>
      <c r="AD143" s="58"/>
      <c r="AE143" s="58"/>
      <c r="AF143" s="58"/>
      <c r="AG143" s="58"/>
      <c r="AH143" s="58"/>
      <c r="AI143" s="167"/>
      <c r="AJ143" s="252"/>
      <c r="AN143" s="308"/>
      <c r="AO143" s="307"/>
      <c r="AP143" s="308"/>
      <c r="AQ143" s="308"/>
      <c r="AR143" s="311"/>
    </row>
    <row r="144" spans="2:44" s="249" customFormat="1" ht="6.75" customHeight="1" x14ac:dyDescent="0.2">
      <c r="B144" s="629"/>
      <c r="C144" s="170"/>
      <c r="D144" s="453"/>
      <c r="E144" s="54"/>
      <c r="F144" s="58"/>
      <c r="G144" s="58"/>
      <c r="H144" s="58"/>
      <c r="I144" s="58"/>
      <c r="J144" s="168"/>
      <c r="K144" s="319"/>
      <c r="L144" s="319"/>
      <c r="M144" s="319"/>
      <c r="N144" s="54"/>
      <c r="O144" s="58"/>
      <c r="P144" s="58"/>
      <c r="Q144" s="58"/>
      <c r="R144" s="58"/>
      <c r="S144" s="168"/>
      <c r="T144" s="319"/>
      <c r="U144" s="319"/>
      <c r="V144" s="319"/>
      <c r="W144" s="54"/>
      <c r="X144" s="58"/>
      <c r="Y144" s="58"/>
      <c r="Z144" s="58"/>
      <c r="AA144" s="58"/>
      <c r="AB144" s="58"/>
      <c r="AC144" s="58"/>
      <c r="AD144" s="58"/>
      <c r="AE144" s="58"/>
      <c r="AF144" s="58"/>
      <c r="AG144" s="58"/>
      <c r="AH144" s="58"/>
      <c r="AI144" s="167"/>
      <c r="AJ144" s="252"/>
      <c r="AN144" s="308"/>
      <c r="AO144" s="307"/>
      <c r="AP144" s="308"/>
      <c r="AQ144" s="308"/>
      <c r="AR144" s="311"/>
    </row>
    <row r="145" spans="2:36" ht="12.75" customHeight="1" x14ac:dyDescent="0.2">
      <c r="B145" s="629"/>
      <c r="C145" s="170"/>
      <c r="D145" s="426"/>
      <c r="E145" s="387" t="s">
        <v>315</v>
      </c>
      <c r="F145" s="58"/>
      <c r="G145" s="58"/>
      <c r="H145" s="58"/>
      <c r="I145" s="58"/>
      <c r="J145" s="534"/>
      <c r="K145" s="535"/>
      <c r="L145" s="535"/>
      <c r="M145" s="535"/>
      <c r="N145" s="536"/>
      <c r="O145" s="58"/>
      <c r="P145" s="58"/>
      <c r="Q145" s="58"/>
      <c r="R145" s="58"/>
      <c r="S145" s="534"/>
      <c r="T145" s="535"/>
      <c r="U145" s="535"/>
      <c r="V145" s="535"/>
      <c r="W145" s="536"/>
      <c r="X145" s="58"/>
      <c r="Y145" s="58"/>
      <c r="Z145" s="58"/>
      <c r="AA145" s="58"/>
      <c r="AB145" s="58"/>
      <c r="AC145" s="58"/>
      <c r="AD145" s="58"/>
      <c r="AE145" s="58"/>
      <c r="AF145" s="58"/>
      <c r="AG145" s="58"/>
      <c r="AH145" s="58"/>
      <c r="AI145" s="167"/>
      <c r="AJ145" s="246"/>
    </row>
    <row r="146" spans="2:36" ht="12.75" customHeight="1" x14ac:dyDescent="0.2">
      <c r="B146" s="629"/>
      <c r="C146" s="171"/>
      <c r="D146" s="306"/>
      <c r="E146" s="64"/>
      <c r="F146" s="64"/>
      <c r="G146" s="64"/>
      <c r="H146" s="64"/>
      <c r="I146" s="64"/>
      <c r="J146" s="544"/>
      <c r="K146" s="544"/>
      <c r="L146" s="544"/>
      <c r="M146" s="544"/>
      <c r="N146" s="544"/>
      <c r="O146" s="64"/>
      <c r="P146" s="64"/>
      <c r="Q146" s="64"/>
      <c r="R146" s="64"/>
      <c r="S146" s="544"/>
      <c r="T146" s="544"/>
      <c r="U146" s="544"/>
      <c r="V146" s="544"/>
      <c r="W146" s="544"/>
      <c r="X146" s="64"/>
      <c r="Y146" s="64"/>
      <c r="Z146" s="64"/>
      <c r="AA146" s="64"/>
      <c r="AB146" s="64"/>
      <c r="AC146" s="64"/>
      <c r="AD146" s="64"/>
      <c r="AE146" s="64"/>
      <c r="AF146" s="64"/>
      <c r="AG146" s="64"/>
      <c r="AH146" s="64"/>
      <c r="AI146" s="172"/>
      <c r="AJ146" s="246"/>
    </row>
    <row r="147" spans="2:36" ht="18" customHeight="1" collapsed="1" x14ac:dyDescent="0.2">
      <c r="B147" s="629"/>
      <c r="C147" s="560" t="s">
        <v>127</v>
      </c>
      <c r="D147" s="464"/>
      <c r="E147" s="464"/>
      <c r="F147" s="464"/>
      <c r="G147" s="464"/>
      <c r="H147" s="464"/>
      <c r="I147" s="464"/>
      <c r="J147" s="464"/>
      <c r="K147" s="464"/>
      <c r="L147" s="464"/>
      <c r="M147" s="464"/>
      <c r="N147" s="464"/>
      <c r="O147" s="464"/>
      <c r="P147" s="464"/>
      <c r="Q147" s="464"/>
      <c r="R147" s="464"/>
      <c r="S147" s="464"/>
      <c r="T147" s="464"/>
      <c r="U147" s="464"/>
      <c r="V147" s="464"/>
      <c r="W147" s="464"/>
      <c r="X147" s="464"/>
      <c r="Y147" s="464"/>
      <c r="Z147" s="464"/>
      <c r="AA147" s="464"/>
      <c r="AB147" s="464"/>
      <c r="AC147" s="464"/>
      <c r="AD147" s="464"/>
      <c r="AE147" s="464"/>
      <c r="AF147" s="464"/>
      <c r="AG147" s="464"/>
      <c r="AH147" s="464"/>
      <c r="AI147" s="524"/>
      <c r="AJ147" s="246"/>
    </row>
    <row r="148" spans="2:36" ht="15" customHeight="1" x14ac:dyDescent="0.2">
      <c r="B148" s="629"/>
      <c r="C148" s="561"/>
      <c r="D148" s="525"/>
      <c r="E148" s="525"/>
      <c r="F148" s="525"/>
      <c r="G148" s="525"/>
      <c r="H148" s="525"/>
      <c r="I148" s="525"/>
      <c r="J148" s="525"/>
      <c r="K148" s="525"/>
      <c r="L148" s="525"/>
      <c r="M148" s="525"/>
      <c r="N148" s="525"/>
      <c r="O148" s="525"/>
      <c r="P148" s="525"/>
      <c r="Q148" s="525"/>
      <c r="R148" s="525"/>
      <c r="S148" s="525"/>
      <c r="T148" s="525"/>
      <c r="U148" s="525"/>
      <c r="V148" s="525"/>
      <c r="W148" s="525"/>
      <c r="X148" s="525"/>
      <c r="Y148" s="525"/>
      <c r="Z148" s="525"/>
      <c r="AA148" s="525"/>
      <c r="AB148" s="525"/>
      <c r="AC148" s="525"/>
      <c r="AD148" s="525"/>
      <c r="AE148" s="525"/>
      <c r="AF148" s="525"/>
      <c r="AG148" s="525"/>
      <c r="AH148" s="525"/>
      <c r="AI148" s="526"/>
      <c r="AJ148" s="246"/>
    </row>
    <row r="149" spans="2:36" x14ac:dyDescent="0.2">
      <c r="B149" s="629"/>
      <c r="C149" s="553" t="s">
        <v>45</v>
      </c>
      <c r="D149" s="554"/>
      <c r="E149" s="554"/>
      <c r="F149" s="554"/>
      <c r="G149" s="554"/>
      <c r="H149" s="554"/>
      <c r="I149" s="554"/>
      <c r="J149" s="554"/>
      <c r="K149" s="554"/>
      <c r="L149" s="554"/>
      <c r="M149" s="554"/>
      <c r="N149" s="554"/>
      <c r="O149" s="554"/>
      <c r="P149" s="554"/>
      <c r="Q149" s="554"/>
      <c r="R149" s="554"/>
      <c r="S149" s="555"/>
      <c r="T149" s="553" t="s">
        <v>46</v>
      </c>
      <c r="U149" s="554"/>
      <c r="V149" s="554"/>
      <c r="W149" s="554"/>
      <c r="X149" s="554"/>
      <c r="Y149" s="554"/>
      <c r="Z149" s="554"/>
      <c r="AA149" s="554"/>
      <c r="AB149" s="554"/>
      <c r="AC149" s="554"/>
      <c r="AD149" s="554"/>
      <c r="AE149" s="554"/>
      <c r="AF149" s="554"/>
      <c r="AG149" s="554"/>
      <c r="AH149" s="554"/>
      <c r="AI149" s="555"/>
      <c r="AJ149" s="246"/>
    </row>
    <row r="150" spans="2:36" x14ac:dyDescent="0.2">
      <c r="B150" s="629"/>
      <c r="C150" s="173"/>
      <c r="D150" s="100"/>
      <c r="E150" s="100"/>
      <c r="F150" s="100"/>
      <c r="G150" s="100"/>
      <c r="H150" s="100"/>
      <c r="I150" s="100"/>
      <c r="J150" s="100"/>
      <c r="K150" s="100"/>
      <c r="L150" s="100"/>
      <c r="M150" s="100"/>
      <c r="N150" s="100"/>
      <c r="O150" s="100"/>
      <c r="P150" s="100"/>
      <c r="Q150" s="100"/>
      <c r="R150" s="100"/>
      <c r="S150" s="101"/>
      <c r="T150" s="173"/>
      <c r="U150" s="100"/>
      <c r="V150" s="100"/>
      <c r="W150" s="100"/>
      <c r="X150" s="100"/>
      <c r="Y150" s="100"/>
      <c r="Z150" s="100"/>
      <c r="AA150" s="100"/>
      <c r="AB150" s="100"/>
      <c r="AC150" s="100"/>
      <c r="AD150" s="100"/>
      <c r="AE150" s="100"/>
      <c r="AF150" s="100"/>
      <c r="AG150" s="100"/>
      <c r="AH150" s="100"/>
      <c r="AI150" s="101"/>
      <c r="AJ150" s="246"/>
    </row>
    <row r="151" spans="2:36" x14ac:dyDescent="0.2">
      <c r="B151" s="629"/>
      <c r="C151" s="74" t="s">
        <v>47</v>
      </c>
      <c r="D151" s="86"/>
      <c r="E151" s="86"/>
      <c r="F151" s="543">
        <v>250</v>
      </c>
      <c r="G151" s="544"/>
      <c r="H151" s="545"/>
      <c r="I151" s="86"/>
      <c r="J151" s="86"/>
      <c r="K151" s="102" t="s">
        <v>48</v>
      </c>
      <c r="L151" s="86"/>
      <c r="M151" s="86"/>
      <c r="N151" s="86"/>
      <c r="O151" s="543">
        <v>250</v>
      </c>
      <c r="P151" s="544"/>
      <c r="Q151" s="545"/>
      <c r="R151" s="86"/>
      <c r="S151" s="87"/>
      <c r="T151" s="163"/>
      <c r="U151" s="102" t="s">
        <v>49</v>
      </c>
      <c r="V151" s="102"/>
      <c r="W151" s="102"/>
      <c r="X151" s="102" t="s">
        <v>20</v>
      </c>
      <c r="Y151" s="540">
        <v>5000</v>
      </c>
      <c r="Z151" s="457"/>
      <c r="AA151" s="457"/>
      <c r="AB151" s="541"/>
      <c r="AC151" s="102" t="s">
        <v>50</v>
      </c>
      <c r="AD151" s="102"/>
      <c r="AE151" s="102" t="s">
        <v>20</v>
      </c>
      <c r="AF151" s="540">
        <v>200000</v>
      </c>
      <c r="AG151" s="457"/>
      <c r="AH151" s="457"/>
      <c r="AI151" s="542"/>
      <c r="AJ151" s="246"/>
    </row>
    <row r="152" spans="2:36" ht="16.5" customHeight="1" collapsed="1" x14ac:dyDescent="0.2">
      <c r="B152" s="629"/>
      <c r="C152" s="560" t="s">
        <v>128</v>
      </c>
      <c r="D152" s="464"/>
      <c r="E152" s="464"/>
      <c r="F152" s="464"/>
      <c r="G152" s="464"/>
      <c r="H152" s="464"/>
      <c r="I152" s="464"/>
      <c r="J152" s="464"/>
      <c r="K152" s="464"/>
      <c r="L152" s="464"/>
      <c r="M152" s="464"/>
      <c r="N152" s="464"/>
      <c r="O152" s="464"/>
      <c r="P152" s="464"/>
      <c r="Q152" s="464"/>
      <c r="R152" s="464"/>
      <c r="S152" s="464"/>
      <c r="T152" s="464"/>
      <c r="U152" s="464"/>
      <c r="V152" s="464"/>
      <c r="W152" s="464"/>
      <c r="X152" s="464"/>
      <c r="Y152" s="464"/>
      <c r="Z152" s="464"/>
      <c r="AA152" s="464"/>
      <c r="AB152" s="464"/>
      <c r="AC152" s="464"/>
      <c r="AD152" s="464"/>
      <c r="AE152" s="464"/>
      <c r="AF152" s="464"/>
      <c r="AG152" s="464"/>
      <c r="AH152" s="464"/>
      <c r="AI152" s="524"/>
      <c r="AJ152" s="246"/>
    </row>
    <row r="153" spans="2:36" ht="15.75" customHeight="1" x14ac:dyDescent="0.2">
      <c r="B153" s="629"/>
      <c r="C153" s="579"/>
      <c r="D153" s="580"/>
      <c r="E153" s="580"/>
      <c r="F153" s="580"/>
      <c r="G153" s="580"/>
      <c r="H153" s="580"/>
      <c r="I153" s="580"/>
      <c r="J153" s="580"/>
      <c r="K153" s="580"/>
      <c r="L153" s="580"/>
      <c r="M153" s="580"/>
      <c r="N153" s="580"/>
      <c r="O153" s="580"/>
      <c r="P153" s="580"/>
      <c r="Q153" s="580"/>
      <c r="R153" s="580"/>
      <c r="S153" s="580"/>
      <c r="T153" s="580"/>
      <c r="U153" s="580"/>
      <c r="V153" s="580"/>
      <c r="W153" s="580"/>
      <c r="X153" s="580"/>
      <c r="Y153" s="580"/>
      <c r="Z153" s="580"/>
      <c r="AA153" s="580"/>
      <c r="AB153" s="580"/>
      <c r="AC153" s="580"/>
      <c r="AD153" s="580"/>
      <c r="AE153" s="580"/>
      <c r="AF153" s="580"/>
      <c r="AG153" s="580"/>
      <c r="AH153" s="580"/>
      <c r="AI153" s="581"/>
      <c r="AJ153" s="246"/>
    </row>
    <row r="154" spans="2:36" ht="19.5" customHeight="1" x14ac:dyDescent="0.2">
      <c r="B154" s="629"/>
      <c r="C154" s="173"/>
      <c r="D154" s="100"/>
      <c r="E154" s="100"/>
      <c r="F154" s="100"/>
      <c r="G154" s="100"/>
      <c r="H154" s="100"/>
      <c r="I154" s="100"/>
      <c r="J154" s="100"/>
      <c r="K154" s="100"/>
      <c r="L154" s="100"/>
      <c r="M154" s="174"/>
      <c r="N154" s="175"/>
      <c r="O154" s="175"/>
      <c r="P154" s="175"/>
      <c r="Q154" s="175"/>
      <c r="R154" s="175"/>
      <c r="S154" s="176"/>
      <c r="T154" s="554" t="s">
        <v>51</v>
      </c>
      <c r="U154" s="554"/>
      <c r="V154" s="554"/>
      <c r="W154" s="554"/>
      <c r="X154" s="554"/>
      <c r="Y154" s="554"/>
      <c r="Z154" s="554"/>
      <c r="AA154" s="554"/>
      <c r="AB154" s="554"/>
      <c r="AC154" s="554"/>
      <c r="AD154" s="554"/>
      <c r="AE154" s="554"/>
      <c r="AF154" s="554"/>
      <c r="AG154" s="554"/>
      <c r="AH154" s="554"/>
      <c r="AI154" s="555"/>
      <c r="AJ154" s="246"/>
    </row>
    <row r="155" spans="2:36" x14ac:dyDescent="0.2">
      <c r="B155" s="629"/>
      <c r="C155" s="551" t="s">
        <v>114</v>
      </c>
      <c r="D155" s="552"/>
      <c r="E155" s="552"/>
      <c r="F155" s="552"/>
      <c r="G155" s="552"/>
      <c r="H155" s="552"/>
      <c r="I155" s="552"/>
      <c r="J155" s="552"/>
      <c r="K155" s="552"/>
      <c r="L155" s="552"/>
      <c r="M155" s="552"/>
      <c r="N155" s="654">
        <v>150</v>
      </c>
      <c r="O155" s="655"/>
      <c r="P155" s="655"/>
      <c r="Q155" s="655"/>
      <c r="R155" s="655"/>
      <c r="S155" s="50"/>
      <c r="T155" s="89"/>
      <c r="U155" s="89"/>
      <c r="V155" s="89"/>
      <c r="W155" s="89"/>
      <c r="X155" s="177"/>
      <c r="Y155" s="77"/>
      <c r="Z155" s="77"/>
      <c r="AA155" s="77"/>
      <c r="AB155" s="77"/>
      <c r="AC155" s="77"/>
      <c r="AD155" s="77"/>
      <c r="AE155" s="77"/>
      <c r="AF155" s="77"/>
      <c r="AG155" s="77"/>
      <c r="AH155" s="77"/>
      <c r="AI155" s="78"/>
      <c r="AJ155" s="246"/>
    </row>
    <row r="156" spans="2:36" x14ac:dyDescent="0.2">
      <c r="B156" s="629"/>
      <c r="C156" s="74"/>
      <c r="D156" s="86"/>
      <c r="E156" s="165"/>
      <c r="F156" s="178"/>
      <c r="G156" s="179"/>
      <c r="H156" s="180"/>
      <c r="I156" s="165"/>
      <c r="J156" s="165"/>
      <c r="K156" s="181"/>
      <c r="L156" s="165"/>
      <c r="M156" s="178"/>
      <c r="N156" s="182"/>
      <c r="O156" s="182"/>
      <c r="P156" s="182"/>
      <c r="Q156" s="182"/>
      <c r="R156" s="182"/>
      <c r="S156" s="182"/>
      <c r="T156" s="183"/>
      <c r="U156" s="184" t="s">
        <v>49</v>
      </c>
      <c r="V156" s="85"/>
      <c r="W156" s="85"/>
      <c r="X156" s="102" t="s">
        <v>20</v>
      </c>
      <c r="Y156" s="540">
        <v>10000</v>
      </c>
      <c r="Z156" s="457"/>
      <c r="AA156" s="457"/>
      <c r="AB156" s="541"/>
      <c r="AC156" s="549" t="s">
        <v>50</v>
      </c>
      <c r="AD156" s="550"/>
      <c r="AE156" s="102" t="s">
        <v>20</v>
      </c>
      <c r="AF156" s="540">
        <v>3000000</v>
      </c>
      <c r="AG156" s="457"/>
      <c r="AH156" s="457"/>
      <c r="AI156" s="542"/>
      <c r="AJ156" s="246"/>
    </row>
    <row r="157" spans="2:36" ht="15" customHeight="1" collapsed="1" x14ac:dyDescent="0.2">
      <c r="B157" s="629"/>
      <c r="C157" s="560" t="s">
        <v>129</v>
      </c>
      <c r="D157" s="464"/>
      <c r="E157" s="464"/>
      <c r="F157" s="464"/>
      <c r="G157" s="464"/>
      <c r="H157" s="464"/>
      <c r="I157" s="464"/>
      <c r="J157" s="464"/>
      <c r="K157" s="464"/>
      <c r="L157" s="464"/>
      <c r="M157" s="464"/>
      <c r="N157" s="464"/>
      <c r="O157" s="464"/>
      <c r="P157" s="464"/>
      <c r="Q157" s="464"/>
      <c r="R157" s="464"/>
      <c r="S157" s="464"/>
      <c r="T157" s="464"/>
      <c r="U157" s="464"/>
      <c r="V157" s="464"/>
      <c r="W157" s="464"/>
      <c r="X157" s="464"/>
      <c r="Y157" s="464"/>
      <c r="Z157" s="464"/>
      <c r="AA157" s="464"/>
      <c r="AB157" s="464"/>
      <c r="AC157" s="464"/>
      <c r="AD157" s="464"/>
      <c r="AE157" s="464"/>
      <c r="AF157" s="464"/>
      <c r="AG157" s="464"/>
      <c r="AH157" s="464"/>
      <c r="AI157" s="524"/>
      <c r="AJ157" s="246"/>
    </row>
    <row r="158" spans="2:36" ht="19.5" customHeight="1" x14ac:dyDescent="0.2">
      <c r="B158" s="629"/>
      <c r="C158" s="561"/>
      <c r="D158" s="525"/>
      <c r="E158" s="525"/>
      <c r="F158" s="525"/>
      <c r="G158" s="525"/>
      <c r="H158" s="525"/>
      <c r="I158" s="525"/>
      <c r="J158" s="525"/>
      <c r="K158" s="525"/>
      <c r="L158" s="525"/>
      <c r="M158" s="525"/>
      <c r="N158" s="525"/>
      <c r="O158" s="525"/>
      <c r="P158" s="525"/>
      <c r="Q158" s="525"/>
      <c r="R158" s="525"/>
      <c r="S158" s="525"/>
      <c r="T158" s="525"/>
      <c r="U158" s="525"/>
      <c r="V158" s="525"/>
      <c r="W158" s="525"/>
      <c r="X158" s="525"/>
      <c r="Y158" s="525"/>
      <c r="Z158" s="525"/>
      <c r="AA158" s="525"/>
      <c r="AB158" s="525"/>
      <c r="AC158" s="525"/>
      <c r="AD158" s="525"/>
      <c r="AE158" s="525"/>
      <c r="AF158" s="525"/>
      <c r="AG158" s="525"/>
      <c r="AH158" s="525"/>
      <c r="AI158" s="526"/>
      <c r="AJ158" s="249"/>
    </row>
    <row r="159" spans="2:36" ht="18" customHeight="1" x14ac:dyDescent="0.2">
      <c r="B159" s="629"/>
      <c r="C159" s="186" t="s">
        <v>52</v>
      </c>
      <c r="D159" s="100"/>
      <c r="E159" s="100"/>
      <c r="F159" s="100"/>
      <c r="G159" s="100"/>
      <c r="H159" s="174"/>
      <c r="I159" s="88"/>
      <c r="J159" s="553" t="s">
        <v>53</v>
      </c>
      <c r="K159" s="554"/>
      <c r="L159" s="554"/>
      <c r="M159" s="554"/>
      <c r="N159" s="554"/>
      <c r="O159" s="554"/>
      <c r="P159" s="554"/>
      <c r="Q159" s="554"/>
      <c r="R159" s="554"/>
      <c r="S159" s="554"/>
      <c r="T159" s="554"/>
      <c r="U159" s="3"/>
      <c r="V159" s="4"/>
      <c r="W159" s="553" t="s">
        <v>54</v>
      </c>
      <c r="X159" s="562"/>
      <c r="Y159" s="562"/>
      <c r="Z159" s="562"/>
      <c r="AA159" s="562"/>
      <c r="AB159" s="562"/>
      <c r="AC159" s="562"/>
      <c r="AD159" s="562"/>
      <c r="AE159" s="562"/>
      <c r="AF159" s="562"/>
      <c r="AG159" s="562"/>
      <c r="AH159" s="562"/>
      <c r="AI159" s="563"/>
      <c r="AJ159" s="249"/>
    </row>
    <row r="160" spans="2:36" x14ac:dyDescent="0.2">
      <c r="B160" s="629"/>
      <c r="C160" s="1" t="s">
        <v>55</v>
      </c>
      <c r="D160" s="2"/>
      <c r="E160" s="2"/>
      <c r="F160" s="2"/>
      <c r="G160" s="2"/>
      <c r="H160" s="5"/>
      <c r="I160" s="6"/>
      <c r="J160" s="70" t="s">
        <v>56</v>
      </c>
      <c r="K160" s="100"/>
      <c r="L160" s="72" t="s">
        <v>20</v>
      </c>
      <c r="M160" s="567"/>
      <c r="N160" s="568"/>
      <c r="O160" s="568"/>
      <c r="P160" s="569"/>
      <c r="Q160" s="187"/>
      <c r="R160" s="100"/>
      <c r="S160" s="100"/>
      <c r="T160" s="174"/>
      <c r="U160" s="114"/>
      <c r="V160" s="188"/>
      <c r="W160" s="65" t="s">
        <v>56</v>
      </c>
      <c r="X160" s="77"/>
      <c r="Y160" s="67"/>
      <c r="Z160" s="567"/>
      <c r="AA160" s="568"/>
      <c r="AB160" s="568"/>
      <c r="AC160" s="569"/>
      <c r="AD160" s="177"/>
      <c r="AE160" s="77"/>
      <c r="AF160" s="77"/>
      <c r="AG160" s="189"/>
      <c r="AH160" s="114"/>
      <c r="AI160" s="188"/>
      <c r="AJ160" s="249"/>
    </row>
    <row r="161" spans="2:44" x14ac:dyDescent="0.2">
      <c r="B161" s="629"/>
      <c r="C161" s="74"/>
      <c r="D161" s="86"/>
      <c r="E161" s="543"/>
      <c r="F161" s="544"/>
      <c r="G161" s="544"/>
      <c r="H161" s="544"/>
      <c r="I161" s="190"/>
      <c r="J161" s="191" t="s">
        <v>50</v>
      </c>
      <c r="K161" s="84"/>
      <c r="L161" s="192" t="s">
        <v>20</v>
      </c>
      <c r="M161" s="462"/>
      <c r="N161" s="539"/>
      <c r="O161" s="539"/>
      <c r="P161" s="539"/>
      <c r="Q161" s="185"/>
      <c r="R161" s="86"/>
      <c r="S161" s="86"/>
      <c r="T161" s="164"/>
      <c r="U161" s="180"/>
      <c r="V161" s="193"/>
      <c r="W161" s="191" t="s">
        <v>50</v>
      </c>
      <c r="X161" s="84"/>
      <c r="Y161" s="192"/>
      <c r="Z161" s="462"/>
      <c r="AA161" s="539"/>
      <c r="AB161" s="539"/>
      <c r="AC161" s="539"/>
      <c r="AD161" s="185"/>
      <c r="AE161" s="86"/>
      <c r="AF161" s="86"/>
      <c r="AG161" s="164"/>
      <c r="AH161" s="180"/>
      <c r="AI161" s="194"/>
    </row>
    <row r="162" spans="2:44" collapsed="1" x14ac:dyDescent="0.2">
      <c r="B162" s="629"/>
      <c r="C162" s="560" t="s">
        <v>130</v>
      </c>
      <c r="D162" s="464"/>
      <c r="E162" s="464"/>
      <c r="F162" s="464"/>
      <c r="G162" s="464"/>
      <c r="H162" s="464"/>
      <c r="I162" s="464"/>
      <c r="J162" s="464"/>
      <c r="K162" s="464"/>
      <c r="L162" s="464"/>
      <c r="M162" s="464"/>
      <c r="N162" s="464"/>
      <c r="O162" s="464"/>
      <c r="P162" s="464"/>
      <c r="Q162" s="464"/>
      <c r="R162" s="464"/>
      <c r="S162" s="464"/>
      <c r="T162" s="464"/>
      <c r="U162" s="464"/>
      <c r="V162" s="464"/>
      <c r="W162" s="464"/>
      <c r="X162" s="464"/>
      <c r="Y162" s="464"/>
      <c r="Z162" s="464"/>
      <c r="AA162" s="464"/>
      <c r="AB162" s="464"/>
      <c r="AC162" s="464"/>
      <c r="AD162" s="464"/>
      <c r="AE162" s="464"/>
      <c r="AF162" s="464"/>
      <c r="AG162" s="464"/>
      <c r="AH162" s="464"/>
      <c r="AI162" s="524"/>
    </row>
    <row r="163" spans="2:44" ht="18" customHeight="1" x14ac:dyDescent="0.2">
      <c r="B163" s="629"/>
      <c r="C163" s="561"/>
      <c r="D163" s="525"/>
      <c r="E163" s="525"/>
      <c r="F163" s="525"/>
      <c r="G163" s="525"/>
      <c r="H163" s="525"/>
      <c r="I163" s="525"/>
      <c r="J163" s="525"/>
      <c r="K163" s="525"/>
      <c r="L163" s="525"/>
      <c r="M163" s="525"/>
      <c r="N163" s="525"/>
      <c r="O163" s="525"/>
      <c r="P163" s="525"/>
      <c r="Q163" s="525"/>
      <c r="R163" s="525"/>
      <c r="S163" s="525"/>
      <c r="T163" s="525"/>
      <c r="U163" s="525"/>
      <c r="V163" s="525"/>
      <c r="W163" s="525"/>
      <c r="X163" s="525"/>
      <c r="Y163" s="525"/>
      <c r="Z163" s="525"/>
      <c r="AA163" s="525"/>
      <c r="AB163" s="525"/>
      <c r="AC163" s="525"/>
      <c r="AD163" s="525"/>
      <c r="AE163" s="525"/>
      <c r="AF163" s="525"/>
      <c r="AG163" s="525"/>
      <c r="AH163" s="525"/>
      <c r="AI163" s="526"/>
      <c r="AJ163" s="246"/>
      <c r="AK163" s="248"/>
      <c r="AL163" s="248"/>
      <c r="AM163" s="248"/>
    </row>
    <row r="164" spans="2:44" ht="18" customHeight="1" x14ac:dyDescent="0.2">
      <c r="B164" s="629"/>
      <c r="C164" s="186" t="s">
        <v>52</v>
      </c>
      <c r="D164" s="100"/>
      <c r="E164" s="100"/>
      <c r="F164" s="100"/>
      <c r="G164" s="100"/>
      <c r="H164" s="100"/>
      <c r="I164" s="88"/>
      <c r="J164" s="553" t="s">
        <v>57</v>
      </c>
      <c r="K164" s="554"/>
      <c r="L164" s="554"/>
      <c r="M164" s="554"/>
      <c r="N164" s="554"/>
      <c r="O164" s="554"/>
      <c r="P164" s="554"/>
      <c r="Q164" s="554"/>
      <c r="R164" s="554"/>
      <c r="S164" s="554"/>
      <c r="T164" s="554"/>
      <c r="U164" s="3"/>
      <c r="V164" s="4"/>
      <c r="W164" s="603" t="s">
        <v>58</v>
      </c>
      <c r="X164" s="604"/>
      <c r="Y164" s="604"/>
      <c r="Z164" s="604"/>
      <c r="AA164" s="604"/>
      <c r="AB164" s="604"/>
      <c r="AC164" s="604"/>
      <c r="AD164" s="604"/>
      <c r="AE164" s="604"/>
      <c r="AF164" s="604"/>
      <c r="AG164" s="604"/>
      <c r="AH164" s="604"/>
      <c r="AI164" s="605"/>
      <c r="AJ164" s="246"/>
    </row>
    <row r="165" spans="2:44" x14ac:dyDescent="0.2">
      <c r="B165" s="629"/>
      <c r="C165" s="1" t="s">
        <v>59</v>
      </c>
      <c r="D165" s="2"/>
      <c r="E165" s="2"/>
      <c r="F165" s="2"/>
      <c r="G165" s="7"/>
      <c r="H165" s="7"/>
      <c r="I165" s="6"/>
      <c r="J165" s="70" t="s">
        <v>56</v>
      </c>
      <c r="K165" s="100"/>
      <c r="L165" s="72" t="s">
        <v>20</v>
      </c>
      <c r="M165" s="567"/>
      <c r="N165" s="568"/>
      <c r="O165" s="568"/>
      <c r="P165" s="569"/>
      <c r="Q165" s="187"/>
      <c r="R165" s="100"/>
      <c r="S165" s="100"/>
      <c r="T165" s="174"/>
      <c r="U165" s="114"/>
      <c r="V165" s="188"/>
      <c r="W165" s="65" t="s">
        <v>56</v>
      </c>
      <c r="X165" s="77"/>
      <c r="Y165" s="67"/>
      <c r="Z165" s="567"/>
      <c r="AA165" s="568"/>
      <c r="AB165" s="568"/>
      <c r="AC165" s="569"/>
      <c r="AD165" s="177"/>
      <c r="AE165" s="77"/>
      <c r="AF165" s="77"/>
      <c r="AG165" s="189"/>
      <c r="AH165" s="114"/>
      <c r="AI165" s="188"/>
      <c r="AJ165" s="246"/>
    </row>
    <row r="166" spans="2:44" x14ac:dyDescent="0.2">
      <c r="B166" s="629"/>
      <c r="C166" s="74"/>
      <c r="D166" s="86"/>
      <c r="E166" s="543"/>
      <c r="F166" s="544"/>
      <c r="G166" s="544"/>
      <c r="H166" s="544"/>
      <c r="I166" s="190"/>
      <c r="J166" s="191" t="s">
        <v>50</v>
      </c>
      <c r="K166" s="84"/>
      <c r="L166" s="192" t="s">
        <v>20</v>
      </c>
      <c r="M166" s="643"/>
      <c r="N166" s="644"/>
      <c r="O166" s="644"/>
      <c r="P166" s="644"/>
      <c r="Q166" s="185"/>
      <c r="R166" s="86"/>
      <c r="S166" s="86"/>
      <c r="T166" s="164"/>
      <c r="U166" s="180"/>
      <c r="V166" s="193"/>
      <c r="W166" s="191" t="s">
        <v>50</v>
      </c>
      <c r="X166" s="84"/>
      <c r="Y166" s="192"/>
      <c r="Z166" s="462"/>
      <c r="AA166" s="539"/>
      <c r="AB166" s="539"/>
      <c r="AC166" s="539"/>
      <c r="AD166" s="185"/>
      <c r="AE166" s="86"/>
      <c r="AF166" s="86"/>
      <c r="AG166" s="164"/>
      <c r="AH166" s="180"/>
      <c r="AI166" s="194"/>
      <c r="AJ166" s="246"/>
    </row>
    <row r="167" spans="2:44" collapsed="1" x14ac:dyDescent="0.2">
      <c r="B167" s="629"/>
      <c r="C167" s="560" t="s">
        <v>307</v>
      </c>
      <c r="D167" s="464"/>
      <c r="E167" s="464"/>
      <c r="F167" s="464"/>
      <c r="G167" s="464"/>
      <c r="H167" s="464"/>
      <c r="I167" s="464"/>
      <c r="J167" s="464"/>
      <c r="K167" s="464"/>
      <c r="L167" s="464"/>
      <c r="M167" s="464"/>
      <c r="N167" s="464"/>
      <c r="O167" s="464"/>
      <c r="P167" s="464"/>
      <c r="Q167" s="464"/>
      <c r="R167" s="464"/>
      <c r="S167" s="464"/>
      <c r="T167" s="464"/>
      <c r="U167" s="464"/>
      <c r="V167" s="464"/>
      <c r="W167" s="464"/>
      <c r="X167" s="464"/>
      <c r="Y167" s="464"/>
      <c r="Z167" s="464"/>
      <c r="AA167" s="464"/>
      <c r="AB167" s="464"/>
      <c r="AC167" s="464"/>
      <c r="AD167" s="464"/>
      <c r="AE167" s="464"/>
      <c r="AF167" s="464"/>
      <c r="AG167" s="464"/>
      <c r="AH167" s="464"/>
      <c r="AI167" s="524"/>
      <c r="AJ167" s="246"/>
    </row>
    <row r="168" spans="2:44" ht="18" customHeight="1" x14ac:dyDescent="0.2">
      <c r="B168" s="629"/>
      <c r="C168" s="561"/>
      <c r="D168" s="525"/>
      <c r="E168" s="525"/>
      <c r="F168" s="525"/>
      <c r="G168" s="525"/>
      <c r="H168" s="525"/>
      <c r="I168" s="525"/>
      <c r="J168" s="525"/>
      <c r="K168" s="525"/>
      <c r="L168" s="525"/>
      <c r="M168" s="525"/>
      <c r="N168" s="525"/>
      <c r="O168" s="525"/>
      <c r="P168" s="525"/>
      <c r="Q168" s="525"/>
      <c r="R168" s="525"/>
      <c r="S168" s="525"/>
      <c r="T168" s="525"/>
      <c r="U168" s="525"/>
      <c r="V168" s="525"/>
      <c r="W168" s="525"/>
      <c r="X168" s="525"/>
      <c r="Y168" s="525"/>
      <c r="Z168" s="525"/>
      <c r="AA168" s="525"/>
      <c r="AB168" s="525"/>
      <c r="AC168" s="525"/>
      <c r="AD168" s="525"/>
      <c r="AE168" s="525"/>
      <c r="AF168" s="525"/>
      <c r="AG168" s="525"/>
      <c r="AH168" s="525"/>
      <c r="AI168" s="526"/>
      <c r="AJ168" s="246"/>
    </row>
    <row r="169" spans="2:44" ht="12.75" customHeight="1" x14ac:dyDescent="0.2">
      <c r="B169" s="629"/>
      <c r="C169" s="335"/>
      <c r="D169" s="336"/>
      <c r="E169" s="336"/>
      <c r="F169" s="336"/>
      <c r="G169" s="336"/>
      <c r="H169" s="336"/>
      <c r="I169" s="336"/>
      <c r="J169" s="336"/>
      <c r="K169" s="336"/>
      <c r="L169" s="336"/>
      <c r="M169" s="336"/>
      <c r="N169" s="336"/>
      <c r="O169" s="336"/>
      <c r="P169" s="336"/>
      <c r="Q169" s="336"/>
      <c r="R169" s="336"/>
      <c r="S169" s="336"/>
      <c r="T169" s="336"/>
      <c r="U169" s="336"/>
      <c r="V169" s="336"/>
      <c r="W169" s="336"/>
      <c r="X169" s="336"/>
      <c r="Y169" s="336"/>
      <c r="Z169" s="336"/>
      <c r="AA169" s="336"/>
      <c r="AB169" s="336"/>
      <c r="AC169" s="336"/>
      <c r="AD169" s="336"/>
      <c r="AE169" s="336"/>
      <c r="AF169" s="336"/>
      <c r="AG169" s="336"/>
      <c r="AH169" s="336"/>
      <c r="AI169" s="391"/>
      <c r="AJ169" s="246"/>
    </row>
    <row r="170" spans="2:44" ht="15" x14ac:dyDescent="0.2">
      <c r="B170" s="629"/>
      <c r="C170" s="641" t="s">
        <v>308</v>
      </c>
      <c r="D170" s="642"/>
      <c r="E170" s="642"/>
      <c r="F170" s="642"/>
      <c r="G170" s="642"/>
      <c r="H170" s="642"/>
      <c r="I170" s="642"/>
      <c r="J170" s="642"/>
      <c r="K170" s="642"/>
      <c r="L170" s="642"/>
      <c r="M170" s="642"/>
      <c r="N170" s="642"/>
      <c r="O170" s="642"/>
      <c r="P170" s="642"/>
      <c r="Q170" s="642"/>
      <c r="R170" s="642"/>
      <c r="S170" s="642"/>
      <c r="T170" s="428"/>
      <c r="U170" s="402" t="s">
        <v>309</v>
      </c>
      <c r="V170" s="403"/>
      <c r="W170" s="428" t="s">
        <v>333</v>
      </c>
      <c r="X170" s="402" t="s">
        <v>310</v>
      </c>
      <c r="Y170" s="388"/>
      <c r="Z170" s="395" t="s">
        <v>318</v>
      </c>
      <c r="AA170" s="388"/>
      <c r="AB170" s="388"/>
      <c r="AC170" s="388"/>
      <c r="AD170" s="388"/>
      <c r="AE170" s="388"/>
      <c r="AF170" s="388"/>
      <c r="AG170" s="388"/>
      <c r="AH170" s="388"/>
      <c r="AI170" s="392"/>
      <c r="AJ170" s="246"/>
    </row>
    <row r="171" spans="2:44" ht="12.75" customHeight="1" x14ac:dyDescent="0.2">
      <c r="B171" s="629"/>
      <c r="C171" s="393"/>
      <c r="D171" s="248"/>
      <c r="E171" s="248"/>
      <c r="F171" s="248"/>
      <c r="G171" s="248"/>
      <c r="H171" s="248"/>
      <c r="I171" s="248"/>
      <c r="J171" s="248"/>
      <c r="K171" s="248"/>
      <c r="L171" s="248"/>
      <c r="M171" s="248"/>
      <c r="N171" s="248"/>
      <c r="O171" s="248"/>
      <c r="P171" s="248"/>
      <c r="Q171" s="248"/>
      <c r="R171" s="248"/>
      <c r="S171" s="248"/>
      <c r="T171" s="245"/>
      <c r="U171" s="389"/>
      <c r="V171" s="389"/>
      <c r="W171" s="389"/>
      <c r="X171" s="394"/>
      <c r="Y171" s="389"/>
      <c r="Z171" s="389"/>
      <c r="AA171" s="245"/>
      <c r="AB171" s="389"/>
      <c r="AC171" s="389"/>
      <c r="AD171" s="389"/>
      <c r="AE171" s="389"/>
      <c r="AF171" s="389"/>
      <c r="AG171" s="389"/>
      <c r="AH171" s="389"/>
      <c r="AI171" s="390"/>
      <c r="AJ171" s="246"/>
    </row>
    <row r="172" spans="2:44" x14ac:dyDescent="0.2">
      <c r="B172" s="629"/>
      <c r="C172" s="268" t="s">
        <v>223</v>
      </c>
      <c r="D172" s="269"/>
      <c r="E172" s="269"/>
      <c r="F172" s="269"/>
      <c r="G172" s="269"/>
      <c r="H172" s="269"/>
      <c r="I172" s="269"/>
      <c r="J172" s="269"/>
      <c r="K172" s="269"/>
      <c r="L172" s="269"/>
      <c r="M172" s="270"/>
      <c r="N172" s="268" t="s">
        <v>224</v>
      </c>
      <c r="O172" s="269"/>
      <c r="P172" s="269"/>
      <c r="Q172" s="269"/>
      <c r="R172" s="269"/>
      <c r="S172" s="269"/>
      <c r="T172" s="269"/>
      <c r="U172" s="271"/>
      <c r="V172" s="271"/>
      <c r="W172" s="271"/>
      <c r="X172" s="245"/>
      <c r="Y172" s="268" t="s">
        <v>230</v>
      </c>
      <c r="Z172" s="269"/>
      <c r="AA172" s="269"/>
      <c r="AB172" s="269"/>
      <c r="AC172" s="269"/>
      <c r="AD172" s="269"/>
      <c r="AE172" s="269"/>
      <c r="AF172" s="269"/>
      <c r="AG172" s="269"/>
      <c r="AH172" s="269"/>
      <c r="AI172" s="272"/>
      <c r="AJ172" s="252"/>
    </row>
    <row r="173" spans="2:44" s="248" customFormat="1" ht="12.75" customHeight="1" x14ac:dyDescent="0.2">
      <c r="B173" s="629"/>
      <c r="C173" s="70" t="s">
        <v>225</v>
      </c>
      <c r="D173" s="100"/>
      <c r="E173" s="245"/>
      <c r="F173" s="245"/>
      <c r="G173" s="245"/>
      <c r="H173" s="245"/>
      <c r="I173" s="72"/>
      <c r="J173" s="640"/>
      <c r="K173" s="640"/>
      <c r="L173" s="640"/>
      <c r="M173" s="295"/>
      <c r="N173" s="70" t="s">
        <v>227</v>
      </c>
      <c r="O173" s="100"/>
      <c r="P173" s="245"/>
      <c r="Q173" s="245"/>
      <c r="R173" s="245"/>
      <c r="S173" s="245"/>
      <c r="T173" s="72"/>
      <c r="U173" s="640"/>
      <c r="V173" s="640"/>
      <c r="W173" s="640"/>
      <c r="X173" s="297"/>
      <c r="Y173" s="70" t="s">
        <v>229</v>
      </c>
      <c r="Z173" s="100"/>
      <c r="AA173" s="245"/>
      <c r="AB173" s="245"/>
      <c r="AC173" s="245"/>
      <c r="AD173" s="72"/>
      <c r="AE173" s="640"/>
      <c r="AF173" s="640"/>
      <c r="AG173" s="640"/>
      <c r="AH173" s="298"/>
      <c r="AI173" s="295"/>
      <c r="AJ173" s="253"/>
      <c r="AN173" s="307"/>
      <c r="AO173" s="307"/>
      <c r="AP173" s="307"/>
      <c r="AQ173" s="307"/>
      <c r="AR173" s="310"/>
    </row>
    <row r="174" spans="2:44" ht="15" customHeight="1" x14ac:dyDescent="0.2">
      <c r="B174" s="629"/>
      <c r="C174" s="191" t="s">
        <v>226</v>
      </c>
      <c r="D174" s="84"/>
      <c r="E174" s="245"/>
      <c r="F174" s="245"/>
      <c r="G174" s="245"/>
      <c r="H174" s="245"/>
      <c r="I174" s="192" t="s">
        <v>20</v>
      </c>
      <c r="J174" s="640"/>
      <c r="K174" s="640"/>
      <c r="L174" s="640"/>
      <c r="M174" s="296"/>
      <c r="N174" s="191" t="s">
        <v>226</v>
      </c>
      <c r="O174" s="84"/>
      <c r="P174" s="245"/>
      <c r="Q174" s="245"/>
      <c r="R174" s="245"/>
      <c r="S174" s="245"/>
      <c r="T174" s="192" t="s">
        <v>20</v>
      </c>
      <c r="U174" s="640"/>
      <c r="V174" s="640"/>
      <c r="W174" s="640"/>
      <c r="X174" s="285"/>
      <c r="Y174" s="191" t="s">
        <v>226</v>
      </c>
      <c r="Z174" s="84"/>
      <c r="AA174" s="245"/>
      <c r="AB174" s="245"/>
      <c r="AC174" s="245"/>
      <c r="AD174" s="192" t="s">
        <v>20</v>
      </c>
      <c r="AE174" s="640"/>
      <c r="AF174" s="640"/>
      <c r="AG174" s="640"/>
      <c r="AH174" s="299"/>
      <c r="AI174" s="300"/>
      <c r="AJ174" s="252"/>
    </row>
    <row r="175" spans="2:44" ht="20.25" customHeight="1" x14ac:dyDescent="0.2">
      <c r="B175" s="629"/>
      <c r="C175" s="301" t="s">
        <v>228</v>
      </c>
      <c r="D175" s="302"/>
      <c r="E175" s="302"/>
      <c r="F175" s="302"/>
      <c r="G175" s="302"/>
      <c r="H175" s="302"/>
      <c r="I175" s="302"/>
      <c r="J175" s="302"/>
      <c r="K175" s="302"/>
      <c r="L175" s="302"/>
      <c r="M175" s="302"/>
      <c r="N175" s="302"/>
      <c r="O175" s="302"/>
      <c r="P175" s="302"/>
      <c r="Q175" s="302"/>
      <c r="R175" s="302"/>
      <c r="S175" s="302"/>
      <c r="T175" s="303"/>
      <c r="U175" s="304"/>
      <c r="V175" s="304"/>
      <c r="W175" s="304"/>
      <c r="X175" s="304"/>
      <c r="Y175" s="304"/>
      <c r="Z175" s="304"/>
      <c r="AA175" s="304"/>
      <c r="AB175" s="304"/>
      <c r="AC175" s="304"/>
      <c r="AD175" s="304"/>
      <c r="AE175" s="304"/>
      <c r="AF175" s="304"/>
      <c r="AG175" s="304"/>
      <c r="AH175" s="304"/>
      <c r="AI175" s="305"/>
      <c r="AJ175" s="252"/>
    </row>
    <row r="176" spans="2:44" ht="12.75" customHeight="1" x14ac:dyDescent="0.2">
      <c r="B176" s="629"/>
      <c r="C176" s="573"/>
      <c r="D176" s="574"/>
      <c r="E176" s="574"/>
      <c r="F176" s="574"/>
      <c r="G176" s="574"/>
      <c r="H176" s="574"/>
      <c r="I176" s="574"/>
      <c r="J176" s="574"/>
      <c r="K176" s="574"/>
      <c r="L176" s="574"/>
      <c r="M176" s="574"/>
      <c r="N176" s="574"/>
      <c r="O176" s="574"/>
      <c r="P176" s="574"/>
      <c r="Q176" s="574"/>
      <c r="R176" s="574"/>
      <c r="S176" s="574"/>
      <c r="T176" s="574"/>
      <c r="U176" s="574"/>
      <c r="V176" s="574"/>
      <c r="W176" s="574"/>
      <c r="X176" s="574"/>
      <c r="Y176" s="574"/>
      <c r="Z176" s="574"/>
      <c r="AA176" s="574"/>
      <c r="AB176" s="574"/>
      <c r="AC176" s="574"/>
      <c r="AD176" s="574"/>
      <c r="AE176" s="574"/>
      <c r="AF176" s="574"/>
      <c r="AG176" s="574"/>
      <c r="AH176" s="574"/>
      <c r="AI176" s="575"/>
      <c r="AJ176" s="252"/>
    </row>
    <row r="177" spans="2:36" ht="12.75" customHeight="1" x14ac:dyDescent="0.2">
      <c r="B177" s="629"/>
      <c r="C177" s="576"/>
      <c r="D177" s="577"/>
      <c r="E177" s="577"/>
      <c r="F177" s="577"/>
      <c r="G177" s="577"/>
      <c r="H177" s="577"/>
      <c r="I177" s="577"/>
      <c r="J177" s="577"/>
      <c r="K177" s="577"/>
      <c r="L177" s="577"/>
      <c r="M177" s="577"/>
      <c r="N177" s="577"/>
      <c r="O177" s="577"/>
      <c r="P177" s="577"/>
      <c r="Q177" s="577"/>
      <c r="R177" s="577"/>
      <c r="S177" s="577"/>
      <c r="T177" s="577"/>
      <c r="U177" s="577"/>
      <c r="V177" s="577"/>
      <c r="W177" s="577"/>
      <c r="X177" s="577"/>
      <c r="Y177" s="577"/>
      <c r="Z177" s="577"/>
      <c r="AA177" s="577"/>
      <c r="AB177" s="577"/>
      <c r="AC177" s="577"/>
      <c r="AD177" s="577"/>
      <c r="AE177" s="577"/>
      <c r="AF177" s="577"/>
      <c r="AG177" s="577"/>
      <c r="AH177" s="577"/>
      <c r="AI177" s="578"/>
      <c r="AJ177" s="246"/>
    </row>
    <row r="178" spans="2:36" ht="15.75" customHeight="1" collapsed="1" x14ac:dyDescent="0.2">
      <c r="B178" s="629"/>
      <c r="C178" s="560" t="s">
        <v>96</v>
      </c>
      <c r="D178" s="464"/>
      <c r="E178" s="464"/>
      <c r="F178" s="464"/>
      <c r="G178" s="464"/>
      <c r="H178" s="464"/>
      <c r="I178" s="464"/>
      <c r="J178" s="464"/>
      <c r="K178" s="464"/>
      <c r="L178" s="464"/>
      <c r="M178" s="464"/>
      <c r="N178" s="464"/>
      <c r="O178" s="464"/>
      <c r="P178" s="464"/>
      <c r="Q178" s="464"/>
      <c r="R178" s="464"/>
      <c r="S178" s="464"/>
      <c r="T178" s="464"/>
      <c r="U178" s="464"/>
      <c r="V178" s="464"/>
      <c r="W178" s="464"/>
      <c r="X178" s="464"/>
      <c r="Y178" s="464"/>
      <c r="Z178" s="464"/>
      <c r="AA178" s="464"/>
      <c r="AB178" s="464"/>
      <c r="AC178" s="464"/>
      <c r="AD178" s="464"/>
      <c r="AE178" s="464"/>
      <c r="AF178" s="464"/>
      <c r="AG178" s="464"/>
      <c r="AH178" s="464"/>
      <c r="AI178" s="524"/>
    </row>
    <row r="179" spans="2:36" ht="16.5" customHeight="1" x14ac:dyDescent="0.2">
      <c r="B179" s="629"/>
      <c r="C179" s="561"/>
      <c r="D179" s="525"/>
      <c r="E179" s="525"/>
      <c r="F179" s="525"/>
      <c r="G179" s="525"/>
      <c r="H179" s="525"/>
      <c r="I179" s="525"/>
      <c r="J179" s="525"/>
      <c r="K179" s="525"/>
      <c r="L179" s="525"/>
      <c r="M179" s="525"/>
      <c r="N179" s="525"/>
      <c r="O179" s="525"/>
      <c r="P179" s="525"/>
      <c r="Q179" s="525"/>
      <c r="R179" s="525"/>
      <c r="S179" s="525"/>
      <c r="T179" s="525"/>
      <c r="U179" s="525"/>
      <c r="V179" s="525"/>
      <c r="W179" s="525"/>
      <c r="X179" s="525"/>
      <c r="Y179" s="525"/>
      <c r="Z179" s="525"/>
      <c r="AA179" s="525"/>
      <c r="AB179" s="525"/>
      <c r="AC179" s="525"/>
      <c r="AD179" s="525"/>
      <c r="AE179" s="525"/>
      <c r="AF179" s="525"/>
      <c r="AG179" s="525"/>
      <c r="AH179" s="525"/>
      <c r="AI179" s="526"/>
    </row>
    <row r="180" spans="2:36" ht="12.75" customHeight="1" x14ac:dyDescent="0.2">
      <c r="B180" s="629"/>
      <c r="C180" s="537" t="s">
        <v>76</v>
      </c>
      <c r="D180" s="538"/>
      <c r="E180" s="538"/>
      <c r="F180" s="538"/>
      <c r="G180" s="538"/>
      <c r="H180" s="538"/>
      <c r="I180" s="538"/>
      <c r="J180" s="538"/>
      <c r="K180" s="538"/>
      <c r="L180" s="538"/>
      <c r="M180" s="538"/>
      <c r="N180" s="538"/>
      <c r="O180" s="538"/>
      <c r="P180" s="538"/>
      <c r="Q180" s="538"/>
      <c r="R180" s="538"/>
      <c r="S180" s="538"/>
      <c r="T180" s="538"/>
      <c r="U180" s="538"/>
      <c r="V180" s="52" t="s">
        <v>25</v>
      </c>
      <c r="W180" s="533">
        <v>0</v>
      </c>
      <c r="X180" s="533"/>
      <c r="Y180" s="533"/>
      <c r="Z180" s="533"/>
      <c r="AA180" s="52"/>
      <c r="AB180" s="52"/>
      <c r="AC180" s="52"/>
      <c r="AD180" s="52"/>
      <c r="AE180" s="52"/>
      <c r="AF180" s="52"/>
      <c r="AG180" s="52"/>
      <c r="AH180" s="52"/>
      <c r="AI180" s="195"/>
    </row>
    <row r="181" spans="2:36" ht="12.75" customHeight="1" x14ac:dyDescent="0.2">
      <c r="B181" s="629"/>
      <c r="C181" s="637" t="s">
        <v>77</v>
      </c>
      <c r="D181" s="638"/>
      <c r="E181" s="638"/>
      <c r="F181" s="638"/>
      <c r="G181" s="638"/>
      <c r="H181" s="638"/>
      <c r="I181" s="638"/>
      <c r="J181" s="638"/>
      <c r="K181" s="638"/>
      <c r="L181" s="638"/>
      <c r="M181" s="638"/>
      <c r="N181" s="638"/>
      <c r="O181" s="638"/>
      <c r="P181" s="638"/>
      <c r="Q181" s="638"/>
      <c r="R181" s="638"/>
      <c r="S181" s="638"/>
      <c r="T181" s="638"/>
      <c r="U181" s="638"/>
      <c r="V181" s="638"/>
      <c r="W181" s="638"/>
      <c r="X181" s="638"/>
      <c r="Y181" s="638"/>
      <c r="Z181" s="638"/>
      <c r="AA181" s="638"/>
      <c r="AB181" s="638"/>
      <c r="AC181" s="638"/>
      <c r="AD181" s="638"/>
      <c r="AE181" s="638"/>
      <c r="AF181" s="638"/>
      <c r="AG181" s="638"/>
      <c r="AH181" s="638"/>
      <c r="AI181" s="639"/>
      <c r="AJ181" s="246"/>
    </row>
    <row r="182" spans="2:36" ht="12.75" customHeight="1" x14ac:dyDescent="0.2">
      <c r="B182" s="629"/>
      <c r="C182" s="573"/>
      <c r="D182" s="574"/>
      <c r="E182" s="574"/>
      <c r="F182" s="574"/>
      <c r="G182" s="574"/>
      <c r="H182" s="574"/>
      <c r="I182" s="574"/>
      <c r="J182" s="574"/>
      <c r="K182" s="574"/>
      <c r="L182" s="574"/>
      <c r="M182" s="574"/>
      <c r="N182" s="574"/>
      <c r="O182" s="574"/>
      <c r="P182" s="574"/>
      <c r="Q182" s="574"/>
      <c r="R182" s="574"/>
      <c r="S182" s="574"/>
      <c r="T182" s="574"/>
      <c r="U182" s="574"/>
      <c r="V182" s="574"/>
      <c r="W182" s="574"/>
      <c r="X182" s="574"/>
      <c r="Y182" s="574"/>
      <c r="Z182" s="574"/>
      <c r="AA182" s="574"/>
      <c r="AB182" s="574"/>
      <c r="AC182" s="574"/>
      <c r="AD182" s="574"/>
      <c r="AE182" s="574"/>
      <c r="AF182" s="574"/>
      <c r="AG182" s="574"/>
      <c r="AH182" s="574"/>
      <c r="AI182" s="575"/>
      <c r="AJ182" s="246"/>
    </row>
    <row r="183" spans="2:36" x14ac:dyDescent="0.2">
      <c r="B183" s="629"/>
      <c r="C183" s="637" t="s">
        <v>78</v>
      </c>
      <c r="D183" s="638"/>
      <c r="E183" s="638"/>
      <c r="F183" s="638"/>
      <c r="G183" s="638"/>
      <c r="H183" s="638"/>
      <c r="I183" s="638"/>
      <c r="J183" s="638"/>
      <c r="K183" s="638"/>
      <c r="L183" s="638"/>
      <c r="M183" s="638"/>
      <c r="N183" s="638"/>
      <c r="O183" s="638"/>
      <c r="P183" s="638"/>
      <c r="Q183" s="638"/>
      <c r="R183" s="638"/>
      <c r="S183" s="638"/>
      <c r="T183" s="638"/>
      <c r="U183" s="638"/>
      <c r="V183" s="638"/>
      <c r="W183" s="638"/>
      <c r="X183" s="638"/>
      <c r="Y183" s="638"/>
      <c r="Z183" s="638"/>
      <c r="AA183" s="638"/>
      <c r="AB183" s="638"/>
      <c r="AC183" s="638"/>
      <c r="AD183" s="638"/>
      <c r="AE183" s="638"/>
      <c r="AF183" s="638"/>
      <c r="AG183" s="638"/>
      <c r="AH183" s="638"/>
      <c r="AI183" s="639"/>
      <c r="AJ183" s="246"/>
    </row>
    <row r="184" spans="2:36" x14ac:dyDescent="0.2">
      <c r="B184" s="629"/>
      <c r="C184" s="573"/>
      <c r="D184" s="574"/>
      <c r="E184" s="574"/>
      <c r="F184" s="574"/>
      <c r="G184" s="574"/>
      <c r="H184" s="574"/>
      <c r="I184" s="574"/>
      <c r="J184" s="574"/>
      <c r="K184" s="574"/>
      <c r="L184" s="574"/>
      <c r="M184" s="574"/>
      <c r="N184" s="574"/>
      <c r="O184" s="574"/>
      <c r="P184" s="574"/>
      <c r="Q184" s="574"/>
      <c r="R184" s="574"/>
      <c r="S184" s="574"/>
      <c r="T184" s="574"/>
      <c r="U184" s="574"/>
      <c r="V184" s="574"/>
      <c r="W184" s="574"/>
      <c r="X184" s="574"/>
      <c r="Y184" s="574"/>
      <c r="Z184" s="574"/>
      <c r="AA184" s="574"/>
      <c r="AB184" s="574"/>
      <c r="AC184" s="574"/>
      <c r="AD184" s="574"/>
      <c r="AE184" s="574"/>
      <c r="AF184" s="574"/>
      <c r="AG184" s="574"/>
      <c r="AH184" s="574"/>
      <c r="AI184" s="575"/>
      <c r="AJ184" s="246"/>
    </row>
    <row r="185" spans="2:36" ht="21" customHeight="1" x14ac:dyDescent="0.2">
      <c r="B185" s="629"/>
      <c r="C185" s="634" t="s">
        <v>79</v>
      </c>
      <c r="D185" s="635"/>
      <c r="E185" s="635"/>
      <c r="F185" s="635"/>
      <c r="G185" s="635"/>
      <c r="H185" s="635"/>
      <c r="I185" s="635"/>
      <c r="J185" s="635"/>
      <c r="K185" s="635"/>
      <c r="L185" s="635"/>
      <c r="M185" s="635"/>
      <c r="N185" s="635"/>
      <c r="O185" s="635"/>
      <c r="P185" s="635"/>
      <c r="Q185" s="635"/>
      <c r="R185" s="635"/>
      <c r="S185" s="635"/>
      <c r="T185" s="635"/>
      <c r="U185" s="635"/>
      <c r="V185" s="635"/>
      <c r="W185" s="635"/>
      <c r="X185" s="635"/>
      <c r="Y185" s="635"/>
      <c r="Z185" s="635"/>
      <c r="AA185" s="635"/>
      <c r="AB185" s="635"/>
      <c r="AC185" s="635"/>
      <c r="AD185" s="635"/>
      <c r="AE185" s="635"/>
      <c r="AF185" s="635"/>
      <c r="AG185" s="635"/>
      <c r="AH185" s="635"/>
      <c r="AI185" s="636"/>
      <c r="AJ185" s="246"/>
    </row>
    <row r="186" spans="2:36" x14ac:dyDescent="0.2">
      <c r="B186" s="629"/>
      <c r="C186" s="518"/>
      <c r="D186" s="519"/>
      <c r="E186" s="519"/>
      <c r="F186" s="519"/>
      <c r="G186" s="519"/>
      <c r="H186" s="519"/>
      <c r="I186" s="519"/>
      <c r="J186" s="519"/>
      <c r="K186" s="519"/>
      <c r="L186" s="519"/>
      <c r="M186" s="519"/>
      <c r="N186" s="519"/>
      <c r="O186" s="519"/>
      <c r="P186" s="519"/>
      <c r="Q186" s="519"/>
      <c r="R186" s="519"/>
      <c r="S186" s="519"/>
      <c r="T186" s="519"/>
      <c r="U186" s="519"/>
      <c r="V186" s="519"/>
      <c r="W186" s="519"/>
      <c r="X186" s="519"/>
      <c r="Y186" s="519"/>
      <c r="Z186" s="519"/>
      <c r="AA186" s="519"/>
      <c r="AB186" s="519"/>
      <c r="AC186" s="519"/>
      <c r="AD186" s="519"/>
      <c r="AE186" s="519"/>
      <c r="AF186" s="519"/>
      <c r="AG186" s="519"/>
      <c r="AH186" s="519"/>
      <c r="AI186" s="520"/>
      <c r="AJ186" s="246"/>
    </row>
    <row r="187" spans="2:36" x14ac:dyDescent="0.2">
      <c r="B187" s="629"/>
      <c r="C187" s="634" t="s">
        <v>80</v>
      </c>
      <c r="D187" s="635"/>
      <c r="E187" s="635"/>
      <c r="F187" s="635"/>
      <c r="G187" s="635"/>
      <c r="H187" s="635"/>
      <c r="I187" s="635"/>
      <c r="J187" s="635"/>
      <c r="K187" s="635"/>
      <c r="L187" s="635"/>
      <c r="M187" s="635"/>
      <c r="N187" s="635"/>
      <c r="O187" s="635"/>
      <c r="P187" s="635"/>
      <c r="Q187" s="635"/>
      <c r="R187" s="635"/>
      <c r="S187" s="635"/>
      <c r="T187" s="635"/>
      <c r="U187" s="635"/>
      <c r="V187" s="635"/>
      <c r="W187" s="635"/>
      <c r="X187" s="635"/>
      <c r="Y187" s="635"/>
      <c r="Z187" s="635"/>
      <c r="AA187" s="635"/>
      <c r="AB187" s="635"/>
      <c r="AC187" s="635"/>
      <c r="AD187" s="635"/>
      <c r="AE187" s="635"/>
      <c r="AF187" s="635"/>
      <c r="AG187" s="635"/>
      <c r="AH187" s="635"/>
      <c r="AI187" s="636"/>
      <c r="AJ187" s="246"/>
    </row>
    <row r="188" spans="2:36" x14ac:dyDescent="0.2">
      <c r="B188" s="630"/>
      <c r="C188" s="518"/>
      <c r="D188" s="519"/>
      <c r="E188" s="519"/>
      <c r="F188" s="519"/>
      <c r="G188" s="519"/>
      <c r="H188" s="519"/>
      <c r="I188" s="519"/>
      <c r="J188" s="519"/>
      <c r="K188" s="519"/>
      <c r="L188" s="519"/>
      <c r="M188" s="519"/>
      <c r="N188" s="519"/>
      <c r="O188" s="519"/>
      <c r="P188" s="519"/>
      <c r="Q188" s="519"/>
      <c r="R188" s="519"/>
      <c r="S188" s="519"/>
      <c r="T188" s="519"/>
      <c r="U188" s="519"/>
      <c r="V188" s="519"/>
      <c r="W188" s="519"/>
      <c r="X188" s="519"/>
      <c r="Y188" s="519"/>
      <c r="Z188" s="519"/>
      <c r="AA188" s="519"/>
      <c r="AB188" s="519"/>
      <c r="AC188" s="519"/>
      <c r="AD188" s="519"/>
      <c r="AE188" s="519"/>
      <c r="AF188" s="519"/>
      <c r="AG188" s="519"/>
      <c r="AH188" s="519"/>
      <c r="AI188" s="520"/>
      <c r="AJ188" s="246"/>
    </row>
    <row r="189" spans="2:36" collapsed="1" x14ac:dyDescent="0.2">
      <c r="B189" s="245"/>
      <c r="C189" s="197"/>
      <c r="D189" s="197"/>
      <c r="E189" s="197"/>
      <c r="F189" s="197"/>
      <c r="G189" s="197"/>
      <c r="H189" s="197"/>
      <c r="I189" s="197"/>
      <c r="J189" s="197"/>
      <c r="K189" s="197"/>
      <c r="L189" s="197"/>
      <c r="M189" s="197"/>
      <c r="N189" s="197"/>
      <c r="O189" s="197"/>
      <c r="P189" s="197"/>
      <c r="Q189" s="197"/>
      <c r="R189" s="197"/>
      <c r="S189" s="197"/>
      <c r="T189" s="197"/>
      <c r="U189" s="197"/>
      <c r="V189" s="197"/>
      <c r="W189" s="197"/>
      <c r="X189" s="197"/>
      <c r="Y189" s="197"/>
      <c r="Z189" s="197"/>
      <c r="AA189" s="197"/>
      <c r="AB189" s="197"/>
      <c r="AC189" s="197"/>
      <c r="AD189" s="197"/>
      <c r="AE189" s="197"/>
      <c r="AF189" s="197"/>
      <c r="AG189" s="197"/>
      <c r="AH189" s="197"/>
      <c r="AI189" s="197"/>
      <c r="AJ189" s="252"/>
    </row>
    <row r="190" spans="2:36" x14ac:dyDescent="0.2">
      <c r="B190" s="245"/>
      <c r="C190" s="197"/>
      <c r="D190" s="197"/>
      <c r="E190" s="197"/>
      <c r="F190" s="197"/>
      <c r="G190" s="197"/>
      <c r="H190" s="197"/>
      <c r="I190" s="197"/>
      <c r="J190" s="197"/>
      <c r="K190" s="197"/>
      <c r="L190" s="197"/>
      <c r="M190" s="197"/>
      <c r="N190" s="197"/>
      <c r="O190" s="197"/>
      <c r="P190" s="197"/>
      <c r="Q190" s="197"/>
      <c r="R190" s="197"/>
      <c r="S190" s="197"/>
      <c r="T190" s="197"/>
      <c r="U190" s="197"/>
      <c r="V190" s="197"/>
      <c r="W190" s="197"/>
      <c r="X190" s="197"/>
      <c r="Y190" s="197"/>
      <c r="Z190" s="197"/>
      <c r="AA190" s="197"/>
      <c r="AB190" s="197"/>
      <c r="AC190" s="197"/>
      <c r="AD190" s="197"/>
      <c r="AE190" s="197"/>
      <c r="AF190" s="197"/>
      <c r="AG190" s="197"/>
      <c r="AH190" s="197"/>
      <c r="AI190" s="197"/>
      <c r="AJ190" s="252"/>
    </row>
    <row r="191" spans="2:36" ht="15" x14ac:dyDescent="0.25">
      <c r="B191" s="258" t="s">
        <v>186</v>
      </c>
      <c r="C191" s="197"/>
      <c r="D191" s="197"/>
      <c r="E191" s="197"/>
      <c r="F191" s="197"/>
      <c r="G191" s="197"/>
      <c r="H191" s="197"/>
      <c r="I191" s="197"/>
      <c r="J191" s="197"/>
      <c r="K191" s="197"/>
      <c r="L191" s="197"/>
      <c r="M191" s="197"/>
      <c r="N191" s="197"/>
      <c r="O191" s="197"/>
      <c r="P191" s="197"/>
      <c r="Q191" s="197"/>
      <c r="R191" s="197"/>
      <c r="S191" s="197"/>
      <c r="T191" s="197"/>
      <c r="U191" s="197"/>
      <c r="V191" s="197"/>
      <c r="W191" s="197"/>
      <c r="X191" s="197"/>
      <c r="Y191" s="197"/>
      <c r="Z191" s="197"/>
      <c r="AA191" s="197"/>
      <c r="AB191" s="197"/>
      <c r="AC191" s="197"/>
      <c r="AD191" s="197"/>
      <c r="AE191" s="197"/>
      <c r="AF191" s="197"/>
      <c r="AG191" s="197"/>
      <c r="AH191" s="197"/>
      <c r="AI191" s="197"/>
      <c r="AJ191" s="252"/>
    </row>
    <row r="192" spans="2:36" ht="15" x14ac:dyDescent="0.25">
      <c r="B192" s="258"/>
      <c r="C192" s="197"/>
      <c r="D192" s="197"/>
      <c r="E192" s="197"/>
      <c r="F192" s="197"/>
      <c r="G192" s="197"/>
      <c r="H192" s="197"/>
      <c r="I192" s="197"/>
      <c r="J192" s="197"/>
      <c r="K192" s="197"/>
      <c r="L192" s="197"/>
      <c r="M192" s="197"/>
      <c r="N192" s="197"/>
      <c r="O192" s="197"/>
      <c r="P192" s="197"/>
      <c r="Q192" s="197"/>
      <c r="R192" s="197"/>
      <c r="S192" s="197"/>
      <c r="T192" s="197"/>
      <c r="U192" s="197"/>
      <c r="V192" s="197"/>
      <c r="W192" s="197"/>
      <c r="X192" s="197"/>
      <c r="Y192" s="197"/>
      <c r="Z192" s="197"/>
      <c r="AA192" s="197"/>
      <c r="AB192" s="197"/>
      <c r="AC192" s="197"/>
      <c r="AD192" s="197"/>
      <c r="AE192" s="197"/>
      <c r="AF192" s="197"/>
      <c r="AG192" s="197"/>
      <c r="AH192" s="197"/>
      <c r="AI192" s="197"/>
      <c r="AJ192" s="252"/>
    </row>
    <row r="193" spans="2:36" x14ac:dyDescent="0.2">
      <c r="B193" s="259" t="s">
        <v>168</v>
      </c>
      <c r="C193" s="197"/>
      <c r="D193" s="197"/>
      <c r="E193" s="197"/>
      <c r="F193" s="197"/>
      <c r="G193" s="197"/>
      <c r="H193" s="197"/>
      <c r="I193" s="197"/>
      <c r="J193" s="197"/>
      <c r="L193" s="197"/>
      <c r="N193" s="197"/>
      <c r="O193" s="197"/>
      <c r="P193" s="197"/>
      <c r="Q193" s="197"/>
      <c r="R193" s="197"/>
      <c r="S193" s="197"/>
      <c r="T193" s="197"/>
      <c r="U193" s="197"/>
      <c r="V193" s="197"/>
      <c r="W193" s="197"/>
      <c r="X193" s="197"/>
      <c r="Y193" s="197"/>
      <c r="Z193" s="197"/>
      <c r="AA193" s="197"/>
      <c r="AB193" s="197"/>
      <c r="AC193" s="197"/>
      <c r="AD193" s="197"/>
      <c r="AE193" s="197"/>
      <c r="AF193" s="197"/>
      <c r="AG193" s="197"/>
      <c r="AH193" s="197"/>
      <c r="AI193" s="197"/>
      <c r="AJ193" s="246"/>
    </row>
    <row r="194" spans="2:36" x14ac:dyDescent="0.2">
      <c r="B194" s="197" t="s">
        <v>187</v>
      </c>
      <c r="C194" s="197"/>
      <c r="D194" s="197"/>
      <c r="E194" s="197"/>
      <c r="F194" s="197"/>
      <c r="G194" s="197"/>
      <c r="H194" s="197"/>
      <c r="I194" s="197"/>
      <c r="J194" s="197"/>
      <c r="K194" s="197"/>
      <c r="L194" s="197"/>
      <c r="N194" s="197"/>
      <c r="O194" s="197"/>
      <c r="P194" s="197"/>
      <c r="Q194" s="197"/>
      <c r="R194" s="197"/>
      <c r="S194" s="197"/>
      <c r="T194" s="197"/>
      <c r="U194" s="197"/>
      <c r="V194" s="197"/>
      <c r="W194" s="197"/>
      <c r="X194" s="197"/>
      <c r="Y194" s="197"/>
      <c r="Z194" s="197"/>
      <c r="AA194" s="197"/>
      <c r="AB194" s="197"/>
      <c r="AC194" s="197"/>
      <c r="AD194" s="197"/>
      <c r="AE194" s="197"/>
      <c r="AF194" s="197"/>
      <c r="AG194" s="197"/>
      <c r="AH194" s="197"/>
      <c r="AI194" s="197"/>
      <c r="AJ194" s="246"/>
    </row>
    <row r="195" spans="2:36" x14ac:dyDescent="0.2">
      <c r="C195" s="197"/>
      <c r="D195" s="197"/>
      <c r="E195" s="197"/>
      <c r="F195" s="197"/>
      <c r="G195" s="197"/>
      <c r="H195" s="197"/>
      <c r="I195" s="197"/>
      <c r="J195" s="197"/>
      <c r="K195" s="197"/>
      <c r="L195" s="197"/>
      <c r="M195" s="197"/>
      <c r="N195" s="197"/>
      <c r="O195" s="197"/>
      <c r="P195" s="197"/>
      <c r="Q195" s="197"/>
      <c r="R195" s="197"/>
      <c r="S195" s="197"/>
      <c r="T195" s="197"/>
      <c r="U195" s="197"/>
      <c r="V195" s="197"/>
      <c r="W195" s="197"/>
      <c r="X195" s="197"/>
      <c r="Y195" s="197"/>
      <c r="Z195" s="197"/>
      <c r="AA195" s="197"/>
      <c r="AB195" s="197"/>
      <c r="AC195" s="197"/>
      <c r="AD195" s="197"/>
      <c r="AE195" s="197"/>
      <c r="AF195" s="197"/>
      <c r="AG195" s="197"/>
      <c r="AH195" s="197"/>
      <c r="AI195" s="197"/>
      <c r="AJ195" s="246"/>
    </row>
    <row r="196" spans="2:36" x14ac:dyDescent="0.2">
      <c r="B196" s="259" t="s">
        <v>188</v>
      </c>
      <c r="C196" s="197"/>
      <c r="D196" s="197"/>
      <c r="E196" s="197"/>
      <c r="F196" s="197"/>
      <c r="G196" s="197"/>
      <c r="H196" s="197"/>
      <c r="I196" s="197"/>
      <c r="J196" s="197"/>
      <c r="K196" s="197"/>
      <c r="L196" s="197"/>
      <c r="M196" s="197"/>
      <c r="N196" s="197"/>
      <c r="O196" s="197"/>
      <c r="P196" s="197"/>
      <c r="Q196" s="197"/>
      <c r="R196" s="197"/>
      <c r="S196" s="197"/>
      <c r="T196" s="197"/>
      <c r="U196" s="197"/>
      <c r="V196" s="197"/>
      <c r="W196" s="197"/>
      <c r="X196" s="197"/>
      <c r="Y196" s="197"/>
      <c r="Z196" s="197"/>
      <c r="AA196" s="197"/>
      <c r="AB196" s="197"/>
      <c r="AC196" s="197"/>
      <c r="AD196" s="197"/>
      <c r="AE196" s="197"/>
      <c r="AF196" s="197"/>
      <c r="AG196" s="197"/>
      <c r="AH196" s="197"/>
      <c r="AI196" s="197"/>
    </row>
    <row r="197" spans="2:36" x14ac:dyDescent="0.2">
      <c r="B197" s="197" t="s">
        <v>189</v>
      </c>
    </row>
    <row r="199" spans="2:36" x14ac:dyDescent="0.2">
      <c r="B199" s="259" t="s">
        <v>190</v>
      </c>
    </row>
    <row r="200" spans="2:36" x14ac:dyDescent="0.2">
      <c r="B200" s="57" t="s">
        <v>219</v>
      </c>
    </row>
    <row r="201" spans="2:36" x14ac:dyDescent="0.2">
      <c r="B201" s="57" t="s">
        <v>215</v>
      </c>
    </row>
    <row r="203" spans="2:36" x14ac:dyDescent="0.2">
      <c r="B203" s="259" t="s">
        <v>191</v>
      </c>
    </row>
    <row r="204" spans="2:36" ht="12.75" customHeight="1" x14ac:dyDescent="0.2">
      <c r="B204" s="57" t="s">
        <v>220</v>
      </c>
    </row>
    <row r="205" spans="2:36" x14ac:dyDescent="0.2">
      <c r="B205" s="57" t="s">
        <v>214</v>
      </c>
    </row>
    <row r="207" spans="2:36" x14ac:dyDescent="0.2">
      <c r="B207" s="259" t="s">
        <v>192</v>
      </c>
    </row>
    <row r="208" spans="2:36" x14ac:dyDescent="0.2">
      <c r="B208" s="57" t="s">
        <v>193</v>
      </c>
    </row>
    <row r="210" spans="2:14" x14ac:dyDescent="0.2">
      <c r="B210" s="259" t="s">
        <v>194</v>
      </c>
    </row>
    <row r="211" spans="2:14" x14ac:dyDescent="0.2">
      <c r="B211" s="57" t="s">
        <v>210</v>
      </c>
    </row>
    <row r="212" spans="2:14" x14ac:dyDescent="0.2">
      <c r="B212" s="57" t="s">
        <v>211</v>
      </c>
    </row>
    <row r="214" spans="2:14" x14ac:dyDescent="0.2">
      <c r="B214" s="259" t="s">
        <v>195</v>
      </c>
    </row>
    <row r="215" spans="2:14" x14ac:dyDescent="0.2">
      <c r="B215" s="57" t="s">
        <v>196</v>
      </c>
    </row>
    <row r="217" spans="2:14" x14ac:dyDescent="0.2">
      <c r="B217" s="259" t="s">
        <v>30</v>
      </c>
    </row>
    <row r="218" spans="2:14" x14ac:dyDescent="0.2">
      <c r="B218" s="57" t="s">
        <v>197</v>
      </c>
    </row>
    <row r="220" spans="2:14" x14ac:dyDescent="0.2">
      <c r="B220" s="259" t="s">
        <v>198</v>
      </c>
    </row>
    <row r="221" spans="2:14" x14ac:dyDescent="0.2">
      <c r="B221" s="260" t="s">
        <v>199</v>
      </c>
      <c r="N221" s="57" t="s">
        <v>200</v>
      </c>
    </row>
    <row r="222" spans="2:14" x14ac:dyDescent="0.2">
      <c r="B222" s="261" t="s">
        <v>201</v>
      </c>
      <c r="N222" s="57" t="s">
        <v>202</v>
      </c>
    </row>
    <row r="224" spans="2:14" x14ac:dyDescent="0.2">
      <c r="B224" s="259" t="s">
        <v>203</v>
      </c>
    </row>
    <row r="225" spans="2:2" x14ac:dyDescent="0.2">
      <c r="B225" s="57" t="s">
        <v>212</v>
      </c>
    </row>
    <row r="226" spans="2:2" x14ac:dyDescent="0.2">
      <c r="B226" s="57" t="s">
        <v>213</v>
      </c>
    </row>
    <row r="228" spans="2:2" x14ac:dyDescent="0.2">
      <c r="B228" s="259" t="s">
        <v>204</v>
      </c>
    </row>
    <row r="229" spans="2:2" x14ac:dyDescent="0.2">
      <c r="B229" s="57" t="s">
        <v>221</v>
      </c>
    </row>
    <row r="231" spans="2:2" x14ac:dyDescent="0.2">
      <c r="B231" s="259" t="s">
        <v>205</v>
      </c>
    </row>
    <row r="232" spans="2:2" x14ac:dyDescent="0.2">
      <c r="B232" s="57" t="s">
        <v>222</v>
      </c>
    </row>
    <row r="234" spans="2:2" x14ac:dyDescent="0.2">
      <c r="B234" s="259" t="s">
        <v>206</v>
      </c>
    </row>
    <row r="235" spans="2:2" x14ac:dyDescent="0.2">
      <c r="B235" s="57" t="s">
        <v>207</v>
      </c>
    </row>
    <row r="237" spans="2:2" x14ac:dyDescent="0.2">
      <c r="B237" s="259" t="s">
        <v>208</v>
      </c>
    </row>
    <row r="238" spans="2:2" x14ac:dyDescent="0.2">
      <c r="B238" s="57" t="s">
        <v>210</v>
      </c>
    </row>
    <row r="239" spans="2:2" x14ac:dyDescent="0.2">
      <c r="B239" s="57" t="s">
        <v>211</v>
      </c>
    </row>
    <row r="241" spans="2:2" x14ac:dyDescent="0.2">
      <c r="B241" s="259" t="s">
        <v>209</v>
      </c>
    </row>
    <row r="242" spans="2:2" x14ac:dyDescent="0.2">
      <c r="B242" s="57" t="s">
        <v>306</v>
      </c>
    </row>
  </sheetData>
  <sheetProtection sheet="1" objects="1" scenarios="1" formatRows="0" selectLockedCells="1" autoFilter="0"/>
  <mergeCells count="181">
    <mergeCell ref="M165:P165"/>
    <mergeCell ref="Z165:AC165"/>
    <mergeCell ref="B11:B19"/>
    <mergeCell ref="L19:AI19"/>
    <mergeCell ref="D23:J23"/>
    <mergeCell ref="J112:AI112"/>
    <mergeCell ref="B65:B84"/>
    <mergeCell ref="V47:AA47"/>
    <mergeCell ref="O32:U32"/>
    <mergeCell ref="O34:P34"/>
    <mergeCell ref="J159:T159"/>
    <mergeCell ref="J145:N145"/>
    <mergeCell ref="S145:W145"/>
    <mergeCell ref="C149:S149"/>
    <mergeCell ref="F151:H151"/>
    <mergeCell ref="T154:AI154"/>
    <mergeCell ref="N155:R155"/>
    <mergeCell ref="C11:AI12"/>
    <mergeCell ref="C14:S14"/>
    <mergeCell ref="V14:AI14"/>
    <mergeCell ref="AA16:AF16"/>
    <mergeCell ref="C16:N16"/>
    <mergeCell ref="P16:T16"/>
    <mergeCell ref="Z37:AA37"/>
    <mergeCell ref="N47:S47"/>
    <mergeCell ref="N49:S49"/>
    <mergeCell ref="AF151:AI151"/>
    <mergeCell ref="B134:B188"/>
    <mergeCell ref="Y118:AA118"/>
    <mergeCell ref="Q141:V141"/>
    <mergeCell ref="C130:AI130"/>
    <mergeCell ref="C187:AI187"/>
    <mergeCell ref="C181:AI181"/>
    <mergeCell ref="C182:AI182"/>
    <mergeCell ref="C183:AI183"/>
    <mergeCell ref="C184:AI184"/>
    <mergeCell ref="C185:AI185"/>
    <mergeCell ref="C186:AI186"/>
    <mergeCell ref="Z160:AC160"/>
    <mergeCell ref="J173:L173"/>
    <mergeCell ref="J174:L174"/>
    <mergeCell ref="U173:W173"/>
    <mergeCell ref="U174:W174"/>
    <mergeCell ref="C170:S170"/>
    <mergeCell ref="E161:H161"/>
    <mergeCell ref="AE173:AG173"/>
    <mergeCell ref="AE174:AG174"/>
    <mergeCell ref="M166:P166"/>
    <mergeCell ref="C136:AI136"/>
    <mergeCell ref="J164:T164"/>
    <mergeCell ref="W164:AI164"/>
    <mergeCell ref="B51:B56"/>
    <mergeCell ref="D54:E54"/>
    <mergeCell ref="B50:AI50"/>
    <mergeCell ref="O39:P39"/>
    <mergeCell ref="O40:P40"/>
    <mergeCell ref="D39:E39"/>
    <mergeCell ref="D40:E40"/>
    <mergeCell ref="Z40:AA40"/>
    <mergeCell ref="Z39:AA39"/>
    <mergeCell ref="V49:AA49"/>
    <mergeCell ref="B58:B63"/>
    <mergeCell ref="C61:AI61"/>
    <mergeCell ref="L62:AI62"/>
    <mergeCell ref="C63:AI63"/>
    <mergeCell ref="L60:AI60"/>
    <mergeCell ref="C58:AI59"/>
    <mergeCell ref="C65:AI65"/>
    <mergeCell ref="B86:B119"/>
    <mergeCell ref="J111:AI111"/>
    <mergeCell ref="B85:AI85"/>
    <mergeCell ref="C104:Y104"/>
    <mergeCell ref="AA94:AG94"/>
    <mergeCell ref="AA95:AG95"/>
    <mergeCell ref="AA104:AG104"/>
    <mergeCell ref="C102:AI102"/>
    <mergeCell ref="AA114:AG114"/>
    <mergeCell ref="AA105:AG105"/>
    <mergeCell ref="AA106:AG106"/>
    <mergeCell ref="AA74:AH74"/>
    <mergeCell ref="C86:AI86"/>
    <mergeCell ref="J91:AI91"/>
    <mergeCell ref="J90:AI90"/>
    <mergeCell ref="C103:AI103"/>
    <mergeCell ref="AA93:AG93"/>
    <mergeCell ref="AC156:AD156"/>
    <mergeCell ref="C155:M155"/>
    <mergeCell ref="T149:AI149"/>
    <mergeCell ref="AA115:AG115"/>
    <mergeCell ref="AA116:AG116"/>
    <mergeCell ref="Q118:S118"/>
    <mergeCell ref="C178:AI179"/>
    <mergeCell ref="W159:AI159"/>
    <mergeCell ref="C134:AI134"/>
    <mergeCell ref="C157:AI158"/>
    <mergeCell ref="J146:N146"/>
    <mergeCell ref="C138:AI138"/>
    <mergeCell ref="E166:H166"/>
    <mergeCell ref="S146:W146"/>
    <mergeCell ref="C147:AI148"/>
    <mergeCell ref="Z166:AC166"/>
    <mergeCell ref="C162:AI163"/>
    <mergeCell ref="M160:P160"/>
    <mergeCell ref="C137:AI137"/>
    <mergeCell ref="C176:AI176"/>
    <mergeCell ref="C177:AI177"/>
    <mergeCell ref="C167:AI168"/>
    <mergeCell ref="C152:AI153"/>
    <mergeCell ref="Y151:AB151"/>
    <mergeCell ref="Y30:AH30"/>
    <mergeCell ref="Y29:AH29"/>
    <mergeCell ref="Z35:AA35"/>
    <mergeCell ref="C18:N18"/>
    <mergeCell ref="O24:U24"/>
    <mergeCell ref="C188:AI188"/>
    <mergeCell ref="AA126:AF126"/>
    <mergeCell ref="C121:AI122"/>
    <mergeCell ref="B121:B130"/>
    <mergeCell ref="C135:AI135"/>
    <mergeCell ref="B131:AI131"/>
    <mergeCell ref="B133:AI133"/>
    <mergeCell ref="O126:T126"/>
    <mergeCell ref="W180:Z180"/>
    <mergeCell ref="G129:L129"/>
    <mergeCell ref="O129:T129"/>
    <mergeCell ref="C180:U180"/>
    <mergeCell ref="M161:P161"/>
    <mergeCell ref="Z161:AC161"/>
    <mergeCell ref="Y156:AB156"/>
    <mergeCell ref="AF156:AI156"/>
    <mergeCell ref="O151:Q151"/>
    <mergeCell ref="B132:AI132"/>
    <mergeCell ref="AB141:AG141"/>
    <mergeCell ref="D24:J24"/>
    <mergeCell ref="O37:P37"/>
    <mergeCell ref="O27:U27"/>
    <mergeCell ref="W27:X27"/>
    <mergeCell ref="S54:T54"/>
    <mergeCell ref="Z7:AH7"/>
    <mergeCell ref="D32:J32"/>
    <mergeCell ref="Z32:AF32"/>
    <mergeCell ref="B20:AI20"/>
    <mergeCell ref="C31:L31"/>
    <mergeCell ref="C29:L29"/>
    <mergeCell ref="B21:B49"/>
    <mergeCell ref="D34:E34"/>
    <mergeCell ref="Z34:AA34"/>
    <mergeCell ref="L24:M24"/>
    <mergeCell ref="O38:P38"/>
    <mergeCell ref="Z38:AA38"/>
    <mergeCell ref="AD49:AI49"/>
    <mergeCell ref="AD47:AI47"/>
    <mergeCell ref="N31:W31"/>
    <mergeCell ref="Z31:AI31"/>
    <mergeCell ref="D35:E35"/>
    <mergeCell ref="N29:W29"/>
    <mergeCell ref="N30:W30"/>
    <mergeCell ref="V16:Y16"/>
    <mergeCell ref="D36:E36"/>
    <mergeCell ref="D37:E37"/>
    <mergeCell ref="D38:E38"/>
    <mergeCell ref="C30:L30"/>
    <mergeCell ref="AY84:BA84"/>
    <mergeCell ref="T83:AA83"/>
    <mergeCell ref="C51:AI52"/>
    <mergeCell ref="S56:T56"/>
    <mergeCell ref="D56:E56"/>
    <mergeCell ref="AA18:AI18"/>
    <mergeCell ref="O36:P36"/>
    <mergeCell ref="Z36:AA36"/>
    <mergeCell ref="K74:Q74"/>
    <mergeCell ref="O35:P35"/>
    <mergeCell ref="L27:M27"/>
    <mergeCell ref="C21:AI22"/>
    <mergeCell ref="Y26:AF26"/>
    <mergeCell ref="Z24:AF24"/>
    <mergeCell ref="Z27:AF27"/>
    <mergeCell ref="W24:X24"/>
    <mergeCell ref="P18:T18"/>
    <mergeCell ref="D27:J27"/>
    <mergeCell ref="U18:Y18"/>
  </mergeCells>
  <phoneticPr fontId="3" type="noConversion"/>
  <hyperlinks>
    <hyperlink ref="M5" r:id="rId1"/>
  </hyperlinks>
  <printOptions horizontalCentered="1"/>
  <pageMargins left="0.25" right="0.25" top="0.5" bottom="0.5" header="0.25" footer="0.25"/>
  <pageSetup scale="70" fitToHeight="4" orientation="portrait" r:id="rId2"/>
  <headerFooter alignWithMargins="0">
    <oddHeader>&amp;LCargo Open Policy Questionnaire</oddHeader>
    <oddFooter>&amp;CPage &amp;P of &amp;N&amp;R&amp;D&amp;LQuestionnaire for 123</oddFooter>
  </headerFooter>
  <rowBreaks count="3" manualBreakCount="3">
    <brk id="64" min="1" max="34" man="1"/>
    <brk id="131" min="1" max="34" man="1"/>
    <brk id="188" min="1" max="34" man="1"/>
  </rowBreaks>
  <drawing r:id="rId3"/>
  <legacyDrawing r:id="rId4"/>
  <mc:AlternateContent xmlns:mc="http://schemas.openxmlformats.org/markup-compatibility/2006">
    <mc:Choice Requires="x14">
      <controls>
        <mc:AlternateContent xmlns:mc="http://schemas.openxmlformats.org/markup-compatibility/2006">
          <mc:Choice Requires="x14">
            <control shapeId="1157" r:id="rId5" name="Drop Down 133">
              <controlPr defaultSize="0" autoLine="0" autoPict="0">
                <anchor moveWithCells="1">
                  <from>
                    <xdr:col>25</xdr:col>
                    <xdr:colOff>0</xdr:colOff>
                    <xdr:row>2</xdr:row>
                    <xdr:rowOff>9525</xdr:rowOff>
                  </from>
                  <to>
                    <xdr:col>34</xdr:col>
                    <xdr:colOff>57150</xdr:colOff>
                    <xdr:row>3</xdr:row>
                    <xdr:rowOff>76200</xdr:rowOff>
                  </to>
                </anchor>
              </controlPr>
            </control>
          </mc:Choice>
        </mc:AlternateContent>
        <mc:AlternateContent xmlns:mc="http://schemas.openxmlformats.org/markup-compatibility/2006">
          <mc:Choice Requires="x14">
            <control shapeId="1171" r:id="rId6" name="Drop Down 147">
              <controlPr defaultSize="0" autoLine="0" autoPict="0">
                <anchor moveWithCells="1">
                  <from>
                    <xdr:col>24</xdr:col>
                    <xdr:colOff>361950</xdr:colOff>
                    <xdr:row>4</xdr:row>
                    <xdr:rowOff>28575</xdr:rowOff>
                  </from>
                  <to>
                    <xdr:col>34</xdr:col>
                    <xdr:colOff>57150</xdr:colOff>
                    <xdr:row>5</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9" sqref="D9:G18"/>
    </sheetView>
  </sheetViews>
  <sheetFormatPr defaultRowHeight="12.75" x14ac:dyDescent="0.2"/>
  <cols>
    <col min="4" max="5" width="10" bestFit="1"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NCMP Marine Quetionnaire</vt:lpstr>
      <vt:lpstr>Sheet1</vt:lpstr>
      <vt:lpstr>'NCMP Marine Quetionnaire'!Print_Area</vt:lpstr>
    </vt:vector>
  </TitlesOfParts>
  <Company>Marsh &amp; McLennan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Fisher</dc:creator>
  <cp:lastModifiedBy>Laura Fisher</cp:lastModifiedBy>
  <cp:lastPrinted>2010-12-23T19:11:40Z</cp:lastPrinted>
  <dcterms:created xsi:type="dcterms:W3CDTF">2010-09-07T19:10:17Z</dcterms:created>
  <dcterms:modified xsi:type="dcterms:W3CDTF">2018-08-06T20:50:22Z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